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Publications\Annual Report on State Finances\ARSF 2025-26\04 Final\Excel\"/>
    </mc:Choice>
  </mc:AlternateContent>
  <xr:revisionPtr revIDLastSave="0" documentId="13_ncr:1_{366C5D10-82BC-40F0-93C3-63BF3CC3AF55}" xr6:coauthVersionLast="47" xr6:coauthVersionMax="47" xr10:uidLastSave="{00000000-0000-0000-0000-000000000000}"/>
  <bookViews>
    <workbookView xWindow="-110" yWindow="-110" windowWidth="19420" windowHeight="10300" tabRatio="818" xr2:uid="{F7B1E291-D2C3-490E-A450-4782AEE47967}"/>
  </bookViews>
  <sheets>
    <sheet name="Table 1" sheetId="42" r:id="rId1"/>
    <sheet name="Table 2" sheetId="43" r:id="rId2"/>
    <sheet name="Table 3" sheetId="44" r:id="rId3"/>
    <sheet name="Table 4" sheetId="33" r:id="rId4"/>
    <sheet name="Figure 1" sheetId="15" r:id="rId5"/>
    <sheet name="Figure 2" sheetId="16" r:id="rId6"/>
    <sheet name="Table 5" sheetId="45" r:id="rId7"/>
    <sheet name="Table 6" sheetId="46" r:id="rId8"/>
    <sheet name="Figure 3" sheetId="7" r:id="rId9"/>
    <sheet name="Table 7" sheetId="47" r:id="rId10"/>
    <sheet name="Figure 4" sheetId="18" r:id="rId11"/>
    <sheet name="Table 8" sheetId="38" r:id="rId12"/>
    <sheet name="Table 9" sheetId="39" r:id="rId13"/>
    <sheet name="Table 10" sheetId="40" r:id="rId14"/>
    <sheet name="Figure 5" sheetId="28" r:id="rId15"/>
    <sheet name="Table 11" sheetId="19" r:id="rId16"/>
    <sheet name="Table 12 " sheetId="41" r:id="rId17"/>
    <sheet name="Figure 6" sheetId="27" r:id="rId18"/>
  </sheets>
  <definedNames>
    <definedName name="A163384V">#REF!,#REF!</definedName>
    <definedName name="A163384V_Data">#REF!</definedName>
    <definedName name="A163384V_Latest">#REF!</definedName>
    <definedName name="A163401K">#REF!,#REF!</definedName>
    <definedName name="A163401K_Data">#REF!</definedName>
    <definedName name="A163401K_Latest">#REF!</definedName>
    <definedName name="A163418F">#REF!,#REF!</definedName>
    <definedName name="A163418F_Data">#REF!</definedName>
    <definedName name="A163418F_Latest">#REF!</definedName>
    <definedName name="A181734V">#REF!,#REF!</definedName>
    <definedName name="A181734V_Data">#REF!</definedName>
    <definedName name="A181734V_Latest">#REF!</definedName>
    <definedName name="A181736X">#REF!,#REF!</definedName>
    <definedName name="A181736X_Data">#REF!</definedName>
    <definedName name="A181736X_Latest">#REF!</definedName>
    <definedName name="A181739F">#REF!,#REF!</definedName>
    <definedName name="A181739F_Data">#REF!</definedName>
    <definedName name="A181739F_Latest">#REF!</definedName>
    <definedName name="A181745A">#REF!,#REF!</definedName>
    <definedName name="A181745A_Data">#REF!</definedName>
    <definedName name="A181745A_Latest">#REF!</definedName>
    <definedName name="A181746C">#REF!,#REF!</definedName>
    <definedName name="A181746C_Data">#REF!</definedName>
    <definedName name="A181746C_Latest">#REF!</definedName>
    <definedName name="A181751W">#REF!,#REF!</definedName>
    <definedName name="A181751W_Data">#REF!</definedName>
    <definedName name="A181751W_Latest">#REF!</definedName>
    <definedName name="A181753A">#REF!,#REF!</definedName>
    <definedName name="A181753A_Data">#REF!</definedName>
    <definedName name="A181753A_Latest">#REF!</definedName>
    <definedName name="A181756J">#REF!,#REF!</definedName>
    <definedName name="A181756J_Data">#REF!</definedName>
    <definedName name="A181756J_Latest">#REF!</definedName>
    <definedName name="A181762C">#REF!,#REF!</definedName>
    <definedName name="A181762C_Data">#REF!</definedName>
    <definedName name="A181762C_Latest">#REF!</definedName>
    <definedName name="A181763F">#REF!,#REF!</definedName>
    <definedName name="A181763F_Data">#REF!</definedName>
    <definedName name="A181763F_Latest">#REF!</definedName>
    <definedName name="A181768T">#REF!,#REF!</definedName>
    <definedName name="A181768T_Data">#REF!</definedName>
    <definedName name="A181768T_Latest">#REF!</definedName>
    <definedName name="A181770C">#REF!,#REF!</definedName>
    <definedName name="A181770C_Data">#REF!</definedName>
    <definedName name="A181770C_Latest">#REF!</definedName>
    <definedName name="A181773K">#REF!,#REF!</definedName>
    <definedName name="A181773K_Data">#REF!</definedName>
    <definedName name="A181773K_Latest">#REF!</definedName>
    <definedName name="A181779X">#REF!,#REF!</definedName>
    <definedName name="A181779X_Data">#REF!</definedName>
    <definedName name="A181779X_Latest">#REF!</definedName>
    <definedName name="A181780J">#REF!,#REF!</definedName>
    <definedName name="A181780J_Data">#REF!</definedName>
    <definedName name="A181780J_Latest">#REF!</definedName>
    <definedName name="A184029T">#REF!,#REF!</definedName>
    <definedName name="A184029T_Data">#REF!</definedName>
    <definedName name="A184029T_Latest">#REF!</definedName>
    <definedName name="A184031C">#REF!,#REF!</definedName>
    <definedName name="A184031C_Data">#REF!</definedName>
    <definedName name="A184031C_Latest">#REF!</definedName>
    <definedName name="A184034K">#REF!,#REF!</definedName>
    <definedName name="A184034K_Data">#REF!</definedName>
    <definedName name="A184034K_Latest">#REF!</definedName>
    <definedName name="A184040F">#REF!,#REF!</definedName>
    <definedName name="A184040F_Data">#REF!</definedName>
    <definedName name="A184040F_Latest">#REF!</definedName>
    <definedName name="A184041J">#REF!,#REF!</definedName>
    <definedName name="A184041J_Data">#REF!</definedName>
    <definedName name="A184041J_Latest">#REF!</definedName>
    <definedName name="A184046V">#REF!,#REF!</definedName>
    <definedName name="A184046V_Data">#REF!</definedName>
    <definedName name="A184046V_Latest">#REF!</definedName>
    <definedName name="A184048X">#REF!,#REF!</definedName>
    <definedName name="A184048X_Data">#REF!</definedName>
    <definedName name="A184048X_Latest">#REF!</definedName>
    <definedName name="A184051L">#REF!,#REF!</definedName>
    <definedName name="A184051L_Data">#REF!</definedName>
    <definedName name="A184051L_Latest">#REF!</definedName>
    <definedName name="A184057A">#REF!,#REF!</definedName>
    <definedName name="A184057A_Data">#REF!</definedName>
    <definedName name="A184057A_Latest">#REF!</definedName>
    <definedName name="A184058C">#REF!,#REF!</definedName>
    <definedName name="A184058C_Data">#REF!</definedName>
    <definedName name="A184058C_Latest">#REF!</definedName>
    <definedName name="A184063W">#REF!,#REF!</definedName>
    <definedName name="A184063W_Data">#REF!</definedName>
    <definedName name="A184063W_Latest">#REF!</definedName>
    <definedName name="A184065A">#REF!,#REF!</definedName>
    <definedName name="A184065A_Data">#REF!</definedName>
    <definedName name="A184065A_Latest">#REF!</definedName>
    <definedName name="A184068J">#REF!,#REF!</definedName>
    <definedName name="A184068J_Data">#REF!</definedName>
    <definedName name="A184068J_Latest">#REF!</definedName>
    <definedName name="A184074C">#REF!,#REF!</definedName>
    <definedName name="A184074C_Data">#REF!</definedName>
    <definedName name="A184074C_Latest">#REF!</definedName>
    <definedName name="A184075F">#REF!,#REF!</definedName>
    <definedName name="A184075F_Data">#REF!</definedName>
    <definedName name="A184075F_Latest">#REF!</definedName>
    <definedName name="A2159244F">#REF!,#REF!</definedName>
    <definedName name="A2159244F_Data">#REF!</definedName>
    <definedName name="A2159244F_Latest">#REF!</definedName>
    <definedName name="A2159253J">#REF!,#REF!</definedName>
    <definedName name="A2159253J_Data">#REF!</definedName>
    <definedName name="A2159253J_Latest">#REF!</definedName>
    <definedName name="A2159262K">#REF!,#REF!</definedName>
    <definedName name="A2159262K_Data">#REF!</definedName>
    <definedName name="A2159262K_Latest">#REF!</definedName>
    <definedName name="A2187320V">#REF!,#REF!</definedName>
    <definedName name="A2187320V_Data">#REF!</definedName>
    <definedName name="A2187320V_Latest">#REF!</definedName>
    <definedName name="A2187321W">#REF!,#REF!</definedName>
    <definedName name="A2187321W_Data">#REF!</definedName>
    <definedName name="A2187321W_Latest">#REF!</definedName>
    <definedName name="A2187322X">#REF!,#REF!</definedName>
    <definedName name="A2187322X_Data">#REF!</definedName>
    <definedName name="A2187322X_Latest">#REF!</definedName>
    <definedName name="A2187323A">#REF!,#REF!</definedName>
    <definedName name="A2187323A_Data">#REF!</definedName>
    <definedName name="A2187323A_Latest">#REF!</definedName>
    <definedName name="A2187324C">#REF!,#REF!</definedName>
    <definedName name="A2187324C_Data">#REF!</definedName>
    <definedName name="A2187324C_Latest">#REF!</definedName>
    <definedName name="A2187325F">#REF!,#REF!</definedName>
    <definedName name="A2187325F_Data">#REF!</definedName>
    <definedName name="A2187325F_Latest">#REF!</definedName>
    <definedName name="A367164K" localSheetId="13">#REF!,#REF!</definedName>
    <definedName name="A367164K" localSheetId="16">#REF!,#REF!</definedName>
    <definedName name="A367164K">#REF!,#REF!</definedName>
    <definedName name="A367164K_Data" localSheetId="13">#REF!</definedName>
    <definedName name="A367164K_Data" localSheetId="16">#REF!</definedName>
    <definedName name="A367164K_Data">#REF!</definedName>
    <definedName name="A367164K_Latest" localSheetId="13">#REF!</definedName>
    <definedName name="A367164K_Latest" localSheetId="16">#REF!</definedName>
    <definedName name="A367164K_Latest">#REF!</definedName>
    <definedName name="A367165L" localSheetId="13">#REF!,#REF!</definedName>
    <definedName name="A367165L" localSheetId="16">#REF!,#REF!</definedName>
    <definedName name="A367165L">#REF!,#REF!</definedName>
    <definedName name="A367165L_Data" localSheetId="13">#REF!</definedName>
    <definedName name="A367165L_Data" localSheetId="16">#REF!</definedName>
    <definedName name="A367165L_Data">#REF!</definedName>
    <definedName name="A367165L_Latest" localSheetId="13">#REF!</definedName>
    <definedName name="A367165L_Latest" localSheetId="16">#REF!</definedName>
    <definedName name="A367165L_Latest">#REF!</definedName>
    <definedName name="A367166R" localSheetId="13">#REF!,#REF!</definedName>
    <definedName name="A367166R" localSheetId="16">#REF!,#REF!</definedName>
    <definedName name="A367166R">#REF!,#REF!</definedName>
    <definedName name="A367166R_Data" localSheetId="13">#REF!</definedName>
    <definedName name="A367166R_Data" localSheetId="16">#REF!</definedName>
    <definedName name="A367166R_Data">#REF!</definedName>
    <definedName name="A367166R_Latest" localSheetId="13">#REF!</definedName>
    <definedName name="A367166R_Latest" localSheetId="16">#REF!</definedName>
    <definedName name="A367166R_Latest">#REF!</definedName>
    <definedName name="A367169W" localSheetId="13">#REF!,#REF!</definedName>
    <definedName name="A367169W" localSheetId="16">#REF!,#REF!</definedName>
    <definedName name="A367169W">#REF!,#REF!</definedName>
    <definedName name="A367169W_Data" localSheetId="13">#REF!</definedName>
    <definedName name="A367169W_Data" localSheetId="16">#REF!</definedName>
    <definedName name="A367169W_Data">#REF!</definedName>
    <definedName name="A367169W_Latest" localSheetId="13">#REF!</definedName>
    <definedName name="A367169W_Latest" localSheetId="16">#REF!</definedName>
    <definedName name="A367169W_Latest">#REF!</definedName>
    <definedName name="A367170F" localSheetId="13">#REF!,#REF!</definedName>
    <definedName name="A367170F" localSheetId="16">#REF!,#REF!</definedName>
    <definedName name="A367170F">#REF!,#REF!</definedName>
    <definedName name="A367170F_Data" localSheetId="13">#REF!</definedName>
    <definedName name="A367170F_Data" localSheetId="16">#REF!</definedName>
    <definedName name="A367170F_Data">#REF!</definedName>
    <definedName name="A367170F_Latest" localSheetId="13">#REF!</definedName>
    <definedName name="A367170F_Latest" localSheetId="16">#REF!</definedName>
    <definedName name="A367170F_Latest">#REF!</definedName>
    <definedName name="A367171J" localSheetId="13">#REF!,#REF!</definedName>
    <definedName name="A367171J" localSheetId="16">#REF!,#REF!</definedName>
    <definedName name="A367171J">#REF!,#REF!</definedName>
    <definedName name="A367171J_Data" localSheetId="13">#REF!</definedName>
    <definedName name="A367171J_Data" localSheetId="16">#REF!</definedName>
    <definedName name="A367171J_Data">#REF!</definedName>
    <definedName name="A367171J_Latest" localSheetId="13">#REF!</definedName>
    <definedName name="A367171J_Latest" localSheetId="16">#REF!</definedName>
    <definedName name="A367171J_Latest">#REF!</definedName>
    <definedName name="A367174R" localSheetId="13">#REF!,#REF!</definedName>
    <definedName name="A367174R" localSheetId="16">#REF!,#REF!</definedName>
    <definedName name="A367174R">#REF!,#REF!</definedName>
    <definedName name="A367174R_Data" localSheetId="13">#REF!</definedName>
    <definedName name="A367174R_Data" localSheetId="16">#REF!</definedName>
    <definedName name="A367174R_Data">#REF!</definedName>
    <definedName name="A367174R_Latest" localSheetId="13">#REF!</definedName>
    <definedName name="A367174R_Latest" localSheetId="16">#REF!</definedName>
    <definedName name="A367174R_Latest">#REF!</definedName>
    <definedName name="A367175T" localSheetId="13">#REF!,#REF!</definedName>
    <definedName name="A367175T" localSheetId="16">#REF!,#REF!</definedName>
    <definedName name="A367175T">#REF!,#REF!</definedName>
    <definedName name="A367175T_Data" localSheetId="13">#REF!</definedName>
    <definedName name="A367175T_Data" localSheetId="16">#REF!</definedName>
    <definedName name="A367175T_Data">#REF!</definedName>
    <definedName name="A367175T_Latest" localSheetId="13">#REF!</definedName>
    <definedName name="A367175T_Latest" localSheetId="16">#REF!</definedName>
    <definedName name="A367175T_Latest">#REF!</definedName>
    <definedName name="A367176V" localSheetId="13">#REF!,#REF!</definedName>
    <definedName name="A367176V" localSheetId="16">#REF!,#REF!</definedName>
    <definedName name="A367176V">#REF!,#REF!</definedName>
    <definedName name="A367176V_Data" localSheetId="13">#REF!</definedName>
    <definedName name="A367176V_Data" localSheetId="16">#REF!</definedName>
    <definedName name="A367176V_Data">#REF!</definedName>
    <definedName name="A367176V_Latest" localSheetId="13">#REF!</definedName>
    <definedName name="A367176V_Latest" localSheetId="16">#REF!</definedName>
    <definedName name="A367176V_Latest">#REF!</definedName>
    <definedName name="A367179A" localSheetId="13">#REF!,#REF!</definedName>
    <definedName name="A367179A" localSheetId="16">#REF!,#REF!</definedName>
    <definedName name="A367179A">#REF!,#REF!</definedName>
    <definedName name="A367179A_Data" localSheetId="13">#REF!</definedName>
    <definedName name="A367179A_Data" localSheetId="16">#REF!</definedName>
    <definedName name="A367179A_Data">#REF!</definedName>
    <definedName name="A367179A_Latest" localSheetId="13">#REF!</definedName>
    <definedName name="A367179A_Latest" localSheetId="16">#REF!</definedName>
    <definedName name="A367179A_Latest">#REF!</definedName>
    <definedName name="A367180K" localSheetId="13">#REF!,#REF!</definedName>
    <definedName name="A367180K" localSheetId="16">#REF!,#REF!</definedName>
    <definedName name="A367180K">#REF!,#REF!</definedName>
    <definedName name="A367180K_Data" localSheetId="13">#REF!</definedName>
    <definedName name="A367180K_Data" localSheetId="16">#REF!</definedName>
    <definedName name="A367180K_Data">#REF!</definedName>
    <definedName name="A367180K_Latest" localSheetId="13">#REF!</definedName>
    <definedName name="A367180K_Latest" localSheetId="16">#REF!</definedName>
    <definedName name="A367180K_Latest">#REF!</definedName>
    <definedName name="A367181L" localSheetId="13">#REF!,#REF!</definedName>
    <definedName name="A367181L" localSheetId="16">#REF!,#REF!</definedName>
    <definedName name="A367181L">#REF!,#REF!</definedName>
    <definedName name="A367181L_Data" localSheetId="13">#REF!</definedName>
    <definedName name="A367181L_Data" localSheetId="16">#REF!</definedName>
    <definedName name="A367181L_Data">#REF!</definedName>
    <definedName name="A367181L_Latest" localSheetId="13">#REF!</definedName>
    <definedName name="A367181L_Latest" localSheetId="16">#REF!</definedName>
    <definedName name="A367181L_Latest">#REF!</definedName>
    <definedName name="A367184V" localSheetId="13">#REF!,#REF!</definedName>
    <definedName name="A367184V" localSheetId="16">#REF!,#REF!</definedName>
    <definedName name="A367184V">#REF!,#REF!</definedName>
    <definedName name="A367184V_Data" localSheetId="13">#REF!</definedName>
    <definedName name="A367184V_Data" localSheetId="16">#REF!</definedName>
    <definedName name="A367184V_Data">#REF!</definedName>
    <definedName name="A367184V_Latest" localSheetId="13">#REF!</definedName>
    <definedName name="A367184V_Latest" localSheetId="16">#REF!</definedName>
    <definedName name="A367184V_Latest">#REF!</definedName>
    <definedName name="A367185W" localSheetId="13">#REF!,#REF!</definedName>
    <definedName name="A367185W" localSheetId="16">#REF!,#REF!</definedName>
    <definedName name="A367185W">#REF!,#REF!</definedName>
    <definedName name="A367185W_Data" localSheetId="13">#REF!</definedName>
    <definedName name="A367185W_Data" localSheetId="16">#REF!</definedName>
    <definedName name="A367185W_Data">#REF!</definedName>
    <definedName name="A367185W_Latest" localSheetId="13">#REF!</definedName>
    <definedName name="A367185W_Latest" localSheetId="16">#REF!</definedName>
    <definedName name="A367185W_Latest">#REF!</definedName>
    <definedName name="A367186X" localSheetId="13">#REF!,#REF!</definedName>
    <definedName name="A367186X" localSheetId="16">#REF!,#REF!</definedName>
    <definedName name="A367186X">#REF!,#REF!</definedName>
    <definedName name="A367186X_Data" localSheetId="13">#REF!</definedName>
    <definedName name="A367186X_Data" localSheetId="16">#REF!</definedName>
    <definedName name="A367186X_Data">#REF!</definedName>
    <definedName name="A367186X_Latest" localSheetId="13">#REF!</definedName>
    <definedName name="A367186X_Latest" localSheetId="16">#REF!</definedName>
    <definedName name="A367186X_Latest">#REF!</definedName>
    <definedName name="A367189F" localSheetId="13">#REF!,#REF!</definedName>
    <definedName name="A367189F" localSheetId="16">#REF!,#REF!</definedName>
    <definedName name="A367189F">#REF!,#REF!</definedName>
    <definedName name="A367189F_Data">#REF!</definedName>
    <definedName name="A367189F_Latest">#REF!</definedName>
    <definedName name="A367190R" localSheetId="13">#REF!,#REF!</definedName>
    <definedName name="A367190R" localSheetId="16">#REF!,#REF!</definedName>
    <definedName name="A367190R">#REF!,#REF!</definedName>
    <definedName name="A367190R_Data" localSheetId="13">#REF!</definedName>
    <definedName name="A367190R_Data" localSheetId="16">#REF!</definedName>
    <definedName name="A367190R_Data">#REF!</definedName>
    <definedName name="A367190R_Latest" localSheetId="13">#REF!</definedName>
    <definedName name="A367190R_Latest" localSheetId="16">#REF!</definedName>
    <definedName name="A367190R_Latest">#REF!</definedName>
    <definedName name="A367191T" localSheetId="13">#REF!,#REF!</definedName>
    <definedName name="A367191T" localSheetId="16">#REF!,#REF!</definedName>
    <definedName name="A367191T">#REF!,#REF!</definedName>
    <definedName name="A367191T_Data" localSheetId="13">#REF!</definedName>
    <definedName name="A367191T_Data" localSheetId="16">#REF!</definedName>
    <definedName name="A367191T_Data">#REF!</definedName>
    <definedName name="A367191T_Latest" localSheetId="13">#REF!</definedName>
    <definedName name="A367191T_Latest" localSheetId="16">#REF!</definedName>
    <definedName name="A367191T_Latest">#REF!</definedName>
    <definedName name="A367194X" localSheetId="13">#REF!,#REF!</definedName>
    <definedName name="A367194X" localSheetId="16">#REF!,#REF!</definedName>
    <definedName name="A367194X">#REF!,#REF!</definedName>
    <definedName name="A367194X_Data" localSheetId="13">#REF!</definedName>
    <definedName name="A367194X_Data" localSheetId="16">#REF!</definedName>
    <definedName name="A367194X_Data">#REF!</definedName>
    <definedName name="A367194X_Latest" localSheetId="13">#REF!</definedName>
    <definedName name="A367194X_Latest" localSheetId="16">#REF!</definedName>
    <definedName name="A367194X_Latest">#REF!</definedName>
    <definedName name="A367195A" localSheetId="13">#REF!,#REF!</definedName>
    <definedName name="A367195A" localSheetId="16">#REF!,#REF!</definedName>
    <definedName name="A367195A">#REF!,#REF!</definedName>
    <definedName name="A367195A_Data" localSheetId="13">#REF!</definedName>
    <definedName name="A367195A_Data" localSheetId="16">#REF!</definedName>
    <definedName name="A367195A_Data">#REF!</definedName>
    <definedName name="A367195A_Latest" localSheetId="13">#REF!</definedName>
    <definedName name="A367195A_Latest" localSheetId="16">#REF!</definedName>
    <definedName name="A367195A_Latest">#REF!</definedName>
    <definedName name="A367196C" localSheetId="13">#REF!,#REF!</definedName>
    <definedName name="A367196C" localSheetId="16">#REF!,#REF!</definedName>
    <definedName name="A367196C">#REF!,#REF!</definedName>
    <definedName name="A367196C_Data" localSheetId="13">#REF!</definedName>
    <definedName name="A367196C_Data" localSheetId="16">#REF!</definedName>
    <definedName name="A367196C_Data">#REF!</definedName>
    <definedName name="A367196C_Latest" localSheetId="13">#REF!</definedName>
    <definedName name="A367196C_Latest" localSheetId="16">#REF!</definedName>
    <definedName name="A367196C_Latest">#REF!</definedName>
    <definedName name="A367199K" localSheetId="13">#REF!,#REF!</definedName>
    <definedName name="A367199K" localSheetId="16">#REF!,#REF!</definedName>
    <definedName name="A367199K">#REF!,#REF!</definedName>
    <definedName name="A367199K_Data" localSheetId="13">#REF!</definedName>
    <definedName name="A367199K_Data" localSheetId="16">#REF!</definedName>
    <definedName name="A367199K_Data">#REF!</definedName>
    <definedName name="A367199K_Latest" localSheetId="13">#REF!</definedName>
    <definedName name="A367199K_Latest" localSheetId="16">#REF!</definedName>
    <definedName name="A367199K_Latest">#REF!</definedName>
    <definedName name="A367200J" localSheetId="13">#REF!,#REF!</definedName>
    <definedName name="A367200J" localSheetId="16">#REF!,#REF!</definedName>
    <definedName name="A367200J">#REF!,#REF!</definedName>
    <definedName name="A367200J_Data" localSheetId="13">#REF!</definedName>
    <definedName name="A367200J_Data" localSheetId="16">#REF!</definedName>
    <definedName name="A367200J_Data">#REF!</definedName>
    <definedName name="A367200J_Latest" localSheetId="13">#REF!</definedName>
    <definedName name="A367200J_Latest" localSheetId="16">#REF!</definedName>
    <definedName name="A367200J_Latest">#REF!</definedName>
    <definedName name="A367201K" localSheetId="13">#REF!,#REF!</definedName>
    <definedName name="A367201K" localSheetId="16">#REF!,#REF!</definedName>
    <definedName name="A367201K">#REF!,#REF!</definedName>
    <definedName name="A367201K_Data" localSheetId="13">#REF!</definedName>
    <definedName name="A367201K_Data" localSheetId="16">#REF!</definedName>
    <definedName name="A367201K_Data">#REF!</definedName>
    <definedName name="A367201K_Latest" localSheetId="13">#REF!</definedName>
    <definedName name="A367201K_Latest" localSheetId="16">#REF!</definedName>
    <definedName name="A367201K_Latest">#REF!</definedName>
    <definedName name="A367204T" localSheetId="13">#REF!,#REF!</definedName>
    <definedName name="A367204T" localSheetId="16">#REF!,#REF!</definedName>
    <definedName name="A367204T">#REF!,#REF!</definedName>
    <definedName name="A367204T_Data" localSheetId="13">#REF!</definedName>
    <definedName name="A367204T_Data" localSheetId="16">#REF!</definedName>
    <definedName name="A367204T_Data">#REF!</definedName>
    <definedName name="A367204T_Latest" localSheetId="13">#REF!</definedName>
    <definedName name="A367204T_Latest" localSheetId="16">#REF!</definedName>
    <definedName name="A367204T_Latest">#REF!</definedName>
    <definedName name="A367205V" localSheetId="13">#REF!,#REF!</definedName>
    <definedName name="A367205V" localSheetId="16">#REF!,#REF!</definedName>
    <definedName name="A367205V">#REF!,#REF!</definedName>
    <definedName name="A367205V_Data" localSheetId="13">#REF!</definedName>
    <definedName name="A367205V_Data" localSheetId="16">#REF!</definedName>
    <definedName name="A367205V_Data">#REF!</definedName>
    <definedName name="A367205V_Latest" localSheetId="13">#REF!</definedName>
    <definedName name="A367205V_Latest" localSheetId="16">#REF!</definedName>
    <definedName name="A367205V_Latest">#REF!</definedName>
    <definedName name="A367206W" localSheetId="13">#REF!,#REF!</definedName>
    <definedName name="A367206W" localSheetId="16">#REF!,#REF!</definedName>
    <definedName name="A367206W">#REF!,#REF!</definedName>
    <definedName name="A367206W_Data" localSheetId="13">#REF!</definedName>
    <definedName name="A367206W_Data" localSheetId="16">#REF!</definedName>
    <definedName name="A367206W_Data">#REF!</definedName>
    <definedName name="A367206W_Latest" localSheetId="13">#REF!</definedName>
    <definedName name="A367206W_Latest" localSheetId="16">#REF!</definedName>
    <definedName name="A367206W_Latest">#REF!</definedName>
    <definedName name="A367209C" localSheetId="13">#REF!,#REF!</definedName>
    <definedName name="A367209C" localSheetId="16">#REF!,#REF!</definedName>
    <definedName name="A367209C">#REF!,#REF!</definedName>
    <definedName name="A367209C_Data" localSheetId="13">#REF!</definedName>
    <definedName name="A367209C_Data" localSheetId="16">#REF!</definedName>
    <definedName name="A367209C_Data">#REF!</definedName>
    <definedName name="A367209C_Latest" localSheetId="13">#REF!</definedName>
    <definedName name="A367209C_Latest" localSheetId="16">#REF!</definedName>
    <definedName name="A367209C_Latest">#REF!</definedName>
    <definedName name="A367210L" localSheetId="13">#REF!,#REF!</definedName>
    <definedName name="A367210L" localSheetId="16">#REF!,#REF!</definedName>
    <definedName name="A367210L">#REF!,#REF!</definedName>
    <definedName name="A367210L_Data" localSheetId="13">#REF!</definedName>
    <definedName name="A367210L_Data" localSheetId="16">#REF!</definedName>
    <definedName name="A367210L_Data">#REF!</definedName>
    <definedName name="A367210L_Latest" localSheetId="13">#REF!</definedName>
    <definedName name="A367210L_Latest" localSheetId="16">#REF!</definedName>
    <definedName name="A367210L_Latest">#REF!</definedName>
    <definedName name="A367211R" localSheetId="13">#REF!,#REF!</definedName>
    <definedName name="A367211R" localSheetId="16">#REF!,#REF!</definedName>
    <definedName name="A367211R">#REF!,#REF!</definedName>
    <definedName name="A367211R_Data" localSheetId="13">#REF!</definedName>
    <definedName name="A367211R_Data" localSheetId="16">#REF!</definedName>
    <definedName name="A367211R_Data">#REF!</definedName>
    <definedName name="A367211R_Latest" localSheetId="13">#REF!</definedName>
    <definedName name="A367211R_Latest" localSheetId="16">#REF!</definedName>
    <definedName name="A367211R_Latest">#REF!</definedName>
    <definedName name="A367214W" localSheetId="13">#REF!,#REF!</definedName>
    <definedName name="A367214W" localSheetId="16">#REF!,#REF!</definedName>
    <definedName name="A367214W">#REF!,#REF!</definedName>
    <definedName name="A367214W_Data" localSheetId="13">#REF!</definedName>
    <definedName name="A367214W_Data" localSheetId="16">#REF!</definedName>
    <definedName name="A367214W_Data">#REF!</definedName>
    <definedName name="A367214W_Latest" localSheetId="13">#REF!</definedName>
    <definedName name="A367214W_Latest" localSheetId="16">#REF!</definedName>
    <definedName name="A367214W_Latest">#REF!</definedName>
    <definedName name="A367215X" localSheetId="13">#REF!,#REF!</definedName>
    <definedName name="A367215X" localSheetId="16">#REF!,#REF!</definedName>
    <definedName name="A367215X">#REF!,#REF!</definedName>
    <definedName name="A367215X_Data" localSheetId="13">#REF!</definedName>
    <definedName name="A367215X_Data" localSheetId="16">#REF!</definedName>
    <definedName name="A367215X_Data">#REF!</definedName>
    <definedName name="A367215X_Latest" localSheetId="13">#REF!</definedName>
    <definedName name="A367215X_Latest" localSheetId="16">#REF!</definedName>
    <definedName name="A367215X_Latest">#REF!</definedName>
    <definedName name="A367216A" localSheetId="13">#REF!,#REF!</definedName>
    <definedName name="A367216A" localSheetId="16">#REF!,#REF!</definedName>
    <definedName name="A367216A">#REF!,#REF!</definedName>
    <definedName name="A367216A_Data" localSheetId="13">#REF!</definedName>
    <definedName name="A367216A_Data" localSheetId="16">#REF!</definedName>
    <definedName name="A367216A_Data">#REF!</definedName>
    <definedName name="A367216A_Latest" localSheetId="13">#REF!</definedName>
    <definedName name="A367216A_Latest" localSheetId="16">#REF!</definedName>
    <definedName name="A367216A_Latest">#REF!</definedName>
    <definedName name="A367219J" localSheetId="13">#REF!,#REF!</definedName>
    <definedName name="A367219J" localSheetId="16">#REF!,#REF!</definedName>
    <definedName name="A367219J">#REF!,#REF!</definedName>
    <definedName name="A367219J_Data" localSheetId="13">#REF!</definedName>
    <definedName name="A367219J_Data" localSheetId="16">#REF!</definedName>
    <definedName name="A367219J_Data">#REF!</definedName>
    <definedName name="A367219J_Latest" localSheetId="13">#REF!</definedName>
    <definedName name="A367219J_Latest" localSheetId="16">#REF!</definedName>
    <definedName name="A367219J_Latest">#REF!</definedName>
    <definedName name="A367220T" localSheetId="13">#REF!,#REF!</definedName>
    <definedName name="A367220T" localSheetId="16">#REF!,#REF!</definedName>
    <definedName name="A367220T">#REF!,#REF!</definedName>
    <definedName name="A367220T_Data" localSheetId="13">#REF!</definedName>
    <definedName name="A367220T_Data" localSheetId="16">#REF!</definedName>
    <definedName name="A367220T_Data">#REF!</definedName>
    <definedName name="A367220T_Latest" localSheetId="13">#REF!</definedName>
    <definedName name="A367220T_Latest" localSheetId="16">#REF!</definedName>
    <definedName name="A367220T_Latest">#REF!</definedName>
    <definedName name="A367221V" localSheetId="13">#REF!,#REF!</definedName>
    <definedName name="A367221V" localSheetId="16">#REF!,#REF!</definedName>
    <definedName name="A367221V">#REF!,#REF!</definedName>
    <definedName name="A367221V_Data" localSheetId="13">#REF!</definedName>
    <definedName name="A367221V_Data" localSheetId="16">#REF!</definedName>
    <definedName name="A367221V_Data">#REF!</definedName>
    <definedName name="A367221V_Latest" localSheetId="13">#REF!</definedName>
    <definedName name="A367221V_Latest" localSheetId="16">#REF!</definedName>
    <definedName name="A367221V_Latest">#REF!</definedName>
    <definedName name="A367224A" localSheetId="13">#REF!,#REF!</definedName>
    <definedName name="A367224A" localSheetId="16">#REF!,#REF!</definedName>
    <definedName name="A367224A">#REF!,#REF!</definedName>
    <definedName name="A367224A_Data" localSheetId="13">#REF!</definedName>
    <definedName name="A367224A_Data" localSheetId="16">#REF!</definedName>
    <definedName name="A367224A_Data">#REF!</definedName>
    <definedName name="A367224A_Latest" localSheetId="13">#REF!</definedName>
    <definedName name="A367224A_Latest" localSheetId="16">#REF!</definedName>
    <definedName name="A367224A_Latest">#REF!</definedName>
    <definedName name="A367225C" localSheetId="13">#REF!,#REF!</definedName>
    <definedName name="A367225C" localSheetId="16">#REF!,#REF!</definedName>
    <definedName name="A367225C">#REF!,#REF!</definedName>
    <definedName name="A367225C_Data" localSheetId="13">#REF!</definedName>
    <definedName name="A367225C_Data" localSheetId="16">#REF!</definedName>
    <definedName name="A367225C_Data">#REF!</definedName>
    <definedName name="A367225C_Latest" localSheetId="13">#REF!</definedName>
    <definedName name="A367225C_Latest" localSheetId="16">#REF!</definedName>
    <definedName name="A367225C_Latest">#REF!</definedName>
    <definedName name="A367226F" localSheetId="13">#REF!,#REF!</definedName>
    <definedName name="A367226F" localSheetId="16">#REF!,#REF!</definedName>
    <definedName name="A367226F">#REF!,#REF!</definedName>
    <definedName name="A367226F_Data" localSheetId="13">#REF!</definedName>
    <definedName name="A367226F_Data" localSheetId="16">#REF!</definedName>
    <definedName name="A367226F_Data">#REF!</definedName>
    <definedName name="A367226F_Latest" localSheetId="13">#REF!</definedName>
    <definedName name="A367226F_Latest" localSheetId="16">#REF!</definedName>
    <definedName name="A367226F_Latest">#REF!</definedName>
    <definedName name="A367229L" localSheetId="13">#REF!,#REF!</definedName>
    <definedName name="A367229L" localSheetId="16">#REF!,#REF!</definedName>
    <definedName name="A367229L">#REF!,#REF!</definedName>
    <definedName name="A367229L_Data" localSheetId="13">#REF!</definedName>
    <definedName name="A367229L_Data" localSheetId="16">#REF!</definedName>
    <definedName name="A367229L_Data">#REF!</definedName>
    <definedName name="A367229L_Latest" localSheetId="13">#REF!</definedName>
    <definedName name="A367229L_Latest" localSheetId="16">#REF!</definedName>
    <definedName name="A367229L_Latest">#REF!</definedName>
    <definedName name="A367230W" localSheetId="13">#REF!,#REF!</definedName>
    <definedName name="A367230W" localSheetId="16">#REF!,#REF!</definedName>
    <definedName name="A367230W">#REF!,#REF!</definedName>
    <definedName name="A367230W_Data" localSheetId="13">#REF!</definedName>
    <definedName name="A367230W_Data" localSheetId="16">#REF!</definedName>
    <definedName name="A367230W_Data">#REF!</definedName>
    <definedName name="A367230W_Latest" localSheetId="13">#REF!</definedName>
    <definedName name="A367230W_Latest" localSheetId="16">#REF!</definedName>
    <definedName name="A367230W_Latest">#REF!</definedName>
    <definedName name="A367231X" localSheetId="13">#REF!,#REF!</definedName>
    <definedName name="A367231X" localSheetId="16">#REF!,#REF!</definedName>
    <definedName name="A367231X">#REF!,#REF!</definedName>
    <definedName name="A367231X_Data" localSheetId="13">#REF!</definedName>
    <definedName name="A367231X_Data" localSheetId="16">#REF!</definedName>
    <definedName name="A367231X_Data">#REF!</definedName>
    <definedName name="A367231X_Latest" localSheetId="13">#REF!</definedName>
    <definedName name="A367231X_Latest" localSheetId="16">#REF!</definedName>
    <definedName name="A367231X_Latest">#REF!</definedName>
    <definedName name="A367234F" localSheetId="13">#REF!,#REF!</definedName>
    <definedName name="A367234F" localSheetId="16">#REF!,#REF!</definedName>
    <definedName name="A367234F">#REF!,#REF!</definedName>
    <definedName name="A367234F_Data">#REF!</definedName>
    <definedName name="A367234F_Latest">#REF!</definedName>
    <definedName name="A367235J" localSheetId="13">#REF!,#REF!</definedName>
    <definedName name="A367235J" localSheetId="16">#REF!,#REF!</definedName>
    <definedName name="A367235J">#REF!,#REF!</definedName>
    <definedName name="A367235J_Data" localSheetId="13">#REF!</definedName>
    <definedName name="A367235J_Data" localSheetId="16">#REF!</definedName>
    <definedName name="A367235J_Data">#REF!</definedName>
    <definedName name="A367235J_Latest" localSheetId="13">#REF!</definedName>
    <definedName name="A367235J_Latest" localSheetId="16">#REF!</definedName>
    <definedName name="A367235J_Latest">#REF!</definedName>
    <definedName name="A367236K" localSheetId="13">#REF!,#REF!</definedName>
    <definedName name="A367236K" localSheetId="16">#REF!,#REF!</definedName>
    <definedName name="A367236K">#REF!,#REF!</definedName>
    <definedName name="A367236K_Data" localSheetId="13">#REF!</definedName>
    <definedName name="A367236K_Data" localSheetId="16">#REF!</definedName>
    <definedName name="A367236K_Data">#REF!</definedName>
    <definedName name="A367236K_Latest" localSheetId="13">#REF!</definedName>
    <definedName name="A367236K_Latest" localSheetId="16">#REF!</definedName>
    <definedName name="A367236K_Latest">#REF!</definedName>
    <definedName name="A367239T" localSheetId="13">#REF!,#REF!</definedName>
    <definedName name="A367239T" localSheetId="16">#REF!,#REF!</definedName>
    <definedName name="A367239T">#REF!,#REF!</definedName>
    <definedName name="A367239T_Data" localSheetId="13">#REF!</definedName>
    <definedName name="A367239T_Data" localSheetId="16">#REF!</definedName>
    <definedName name="A367239T_Data">#REF!</definedName>
    <definedName name="A367239T_Latest" localSheetId="13">#REF!</definedName>
    <definedName name="A367239T_Latest" localSheetId="16">#REF!</definedName>
    <definedName name="A367239T_Latest">#REF!</definedName>
    <definedName name="A367240A" localSheetId="13">#REF!,#REF!</definedName>
    <definedName name="A367240A" localSheetId="16">#REF!,#REF!</definedName>
    <definedName name="A367240A">#REF!,#REF!</definedName>
    <definedName name="A367240A_Data" localSheetId="13">#REF!</definedName>
    <definedName name="A367240A_Data" localSheetId="16">#REF!</definedName>
    <definedName name="A367240A_Data">#REF!</definedName>
    <definedName name="A367240A_Latest" localSheetId="13">#REF!</definedName>
    <definedName name="A367240A_Latest" localSheetId="16">#REF!</definedName>
    <definedName name="A367240A_Latest">#REF!</definedName>
    <definedName name="A367241C" localSheetId="13">#REF!,#REF!</definedName>
    <definedName name="A367241C" localSheetId="16">#REF!,#REF!</definedName>
    <definedName name="A367241C">#REF!,#REF!</definedName>
    <definedName name="A367241C_Data" localSheetId="13">#REF!</definedName>
    <definedName name="A367241C_Data" localSheetId="16">#REF!</definedName>
    <definedName name="A367241C_Data">#REF!</definedName>
    <definedName name="A367241C_Latest" localSheetId="13">#REF!</definedName>
    <definedName name="A367241C_Latest" localSheetId="16">#REF!</definedName>
    <definedName name="A367241C_Latest">#REF!</definedName>
    <definedName name="A367244K" localSheetId="13">#REF!,#REF!</definedName>
    <definedName name="A367244K" localSheetId="16">#REF!,#REF!</definedName>
    <definedName name="A367244K">#REF!,#REF!</definedName>
    <definedName name="A367244K_Data" localSheetId="13">#REF!</definedName>
    <definedName name="A367244K_Data" localSheetId="16">#REF!</definedName>
    <definedName name="A367244K_Data">#REF!</definedName>
    <definedName name="A367244K_Latest" localSheetId="13">#REF!</definedName>
    <definedName name="A367244K_Latest" localSheetId="16">#REF!</definedName>
    <definedName name="A367244K_Latest">#REF!</definedName>
    <definedName name="A367245L" localSheetId="13">#REF!,#REF!</definedName>
    <definedName name="A367245L" localSheetId="16">#REF!,#REF!</definedName>
    <definedName name="A367245L">#REF!,#REF!</definedName>
    <definedName name="A367245L_Data" localSheetId="13">#REF!</definedName>
    <definedName name="A367245L_Data" localSheetId="16">#REF!</definedName>
    <definedName name="A367245L_Data">#REF!</definedName>
    <definedName name="A367245L_Latest" localSheetId="13">#REF!</definedName>
    <definedName name="A367245L_Latest" localSheetId="16">#REF!</definedName>
    <definedName name="A367245L_Latest">#REF!</definedName>
    <definedName name="A367246R" localSheetId="13">#REF!,#REF!</definedName>
    <definedName name="A367246R" localSheetId="16">#REF!,#REF!</definedName>
    <definedName name="A367246R">#REF!,#REF!</definedName>
    <definedName name="A367246R_Data" localSheetId="13">#REF!</definedName>
    <definedName name="A367246R_Data" localSheetId="16">#REF!</definedName>
    <definedName name="A367246R_Data">#REF!</definedName>
    <definedName name="A367246R_Latest" localSheetId="13">#REF!</definedName>
    <definedName name="A367246R_Latest" localSheetId="16">#REF!</definedName>
    <definedName name="A367246R_Latest">#REF!</definedName>
    <definedName name="A367249W" localSheetId="13">#REF!,#REF!</definedName>
    <definedName name="A367249W" localSheetId="16">#REF!,#REF!</definedName>
    <definedName name="A367249W">#REF!,#REF!</definedName>
    <definedName name="A367249W_Data" localSheetId="13">#REF!</definedName>
    <definedName name="A367249W_Data" localSheetId="16">#REF!</definedName>
    <definedName name="A367249W_Data">#REF!</definedName>
    <definedName name="A367249W_Latest" localSheetId="13">#REF!</definedName>
    <definedName name="A367249W_Latest" localSheetId="16">#REF!</definedName>
    <definedName name="A367249W_Latest">#REF!</definedName>
    <definedName name="A367250F" localSheetId="13">#REF!,#REF!</definedName>
    <definedName name="A367250F" localSheetId="16">#REF!,#REF!</definedName>
    <definedName name="A367250F">#REF!,#REF!</definedName>
    <definedName name="A367250F_Data" localSheetId="13">#REF!</definedName>
    <definedName name="A367250F_Data" localSheetId="16">#REF!</definedName>
    <definedName name="A367250F_Data">#REF!</definedName>
    <definedName name="A367250F_Latest" localSheetId="13">#REF!</definedName>
    <definedName name="A367250F_Latest" localSheetId="16">#REF!</definedName>
    <definedName name="A367250F_Latest">#REF!</definedName>
    <definedName name="A367251J" localSheetId="13">#REF!,#REF!</definedName>
    <definedName name="A367251J" localSheetId="16">#REF!,#REF!</definedName>
    <definedName name="A367251J">#REF!,#REF!</definedName>
    <definedName name="A367251J_Data" localSheetId="13">#REF!</definedName>
    <definedName name="A367251J_Data" localSheetId="16">#REF!</definedName>
    <definedName name="A367251J_Data">#REF!</definedName>
    <definedName name="A367251J_Latest" localSheetId="13">#REF!</definedName>
    <definedName name="A367251J_Latest" localSheetId="16">#REF!</definedName>
    <definedName name="A367251J_Latest">#REF!</definedName>
    <definedName name="A367254R" localSheetId="13">#REF!,#REF!</definedName>
    <definedName name="A367254R" localSheetId="16">#REF!,#REF!</definedName>
    <definedName name="A367254R">#REF!,#REF!</definedName>
    <definedName name="A367254R_Data" localSheetId="13">#REF!</definedName>
    <definedName name="A367254R_Data" localSheetId="16">#REF!</definedName>
    <definedName name="A367254R_Data">#REF!</definedName>
    <definedName name="A367254R_Latest" localSheetId="13">#REF!</definedName>
    <definedName name="A367254R_Latest" localSheetId="16">#REF!</definedName>
    <definedName name="A367254R_Latest">#REF!</definedName>
    <definedName name="A367255T" localSheetId="13">#REF!,#REF!</definedName>
    <definedName name="A367255T" localSheetId="16">#REF!,#REF!</definedName>
    <definedName name="A367255T">#REF!,#REF!</definedName>
    <definedName name="A367255T_Data" localSheetId="13">#REF!</definedName>
    <definedName name="A367255T_Data" localSheetId="16">#REF!</definedName>
    <definedName name="A367255T_Data">#REF!</definedName>
    <definedName name="A367255T_Latest" localSheetId="13">#REF!</definedName>
    <definedName name="A367255T_Latest" localSheetId="16">#REF!</definedName>
    <definedName name="A367255T_Latest">#REF!</definedName>
    <definedName name="A367256V" localSheetId="13">#REF!,#REF!</definedName>
    <definedName name="A367256V" localSheetId="16">#REF!,#REF!</definedName>
    <definedName name="A367256V">#REF!,#REF!</definedName>
    <definedName name="A367256V_Data" localSheetId="13">#REF!</definedName>
    <definedName name="A367256V_Data" localSheetId="16">#REF!</definedName>
    <definedName name="A367256V_Data">#REF!</definedName>
    <definedName name="A367256V_Latest" localSheetId="13">#REF!</definedName>
    <definedName name="A367256V_Latest" localSheetId="16">#REF!</definedName>
    <definedName name="A367256V_Latest">#REF!</definedName>
    <definedName name="A367259A" localSheetId="13">#REF!,#REF!</definedName>
    <definedName name="A367259A" localSheetId="16">#REF!,#REF!</definedName>
    <definedName name="A367259A">#REF!,#REF!</definedName>
    <definedName name="A367259A_Data" localSheetId="13">#REF!</definedName>
    <definedName name="A367259A_Data" localSheetId="16">#REF!</definedName>
    <definedName name="A367259A_Data">#REF!</definedName>
    <definedName name="A367259A_Latest" localSheetId="13">#REF!</definedName>
    <definedName name="A367259A_Latest" localSheetId="16">#REF!</definedName>
    <definedName name="A367259A_Latest">#REF!</definedName>
    <definedName name="A367260K" localSheetId="13">#REF!,#REF!</definedName>
    <definedName name="A367260K" localSheetId="16">#REF!,#REF!</definedName>
    <definedName name="A367260K">#REF!,#REF!</definedName>
    <definedName name="A367260K_Data" localSheetId="13">#REF!</definedName>
    <definedName name="A367260K_Data" localSheetId="16">#REF!</definedName>
    <definedName name="A367260K_Data">#REF!</definedName>
    <definedName name="A367260K_Latest" localSheetId="13">#REF!</definedName>
    <definedName name="A367260K_Latest" localSheetId="16">#REF!</definedName>
    <definedName name="A367260K_Latest">#REF!</definedName>
    <definedName name="A367261L" localSheetId="13">#REF!,#REF!</definedName>
    <definedName name="A367261L" localSheetId="16">#REF!,#REF!</definedName>
    <definedName name="A367261L">#REF!,#REF!</definedName>
    <definedName name="A367261L_Data" localSheetId="13">#REF!</definedName>
    <definedName name="A367261L_Data" localSheetId="16">#REF!</definedName>
    <definedName name="A367261L_Data">#REF!</definedName>
    <definedName name="A367261L_Latest" localSheetId="13">#REF!</definedName>
    <definedName name="A367261L_Latest" localSheetId="16">#REF!</definedName>
    <definedName name="A367261L_Latest">#REF!</definedName>
    <definedName name="A367264V" localSheetId="13">#REF!,#REF!</definedName>
    <definedName name="A367264V" localSheetId="16">#REF!,#REF!</definedName>
    <definedName name="A367264V">#REF!,#REF!</definedName>
    <definedName name="A367264V_Data" localSheetId="13">#REF!</definedName>
    <definedName name="A367264V_Data" localSheetId="16">#REF!</definedName>
    <definedName name="A367264V_Data">#REF!</definedName>
    <definedName name="A367264V_Latest" localSheetId="13">#REF!</definedName>
    <definedName name="A367264V_Latest" localSheetId="16">#REF!</definedName>
    <definedName name="A367264V_Latest">#REF!</definedName>
    <definedName name="A367265W" localSheetId="13">#REF!,#REF!</definedName>
    <definedName name="A367265W" localSheetId="16">#REF!,#REF!</definedName>
    <definedName name="A367265W">#REF!,#REF!</definedName>
    <definedName name="A367265W_Data" localSheetId="13">#REF!</definedName>
    <definedName name="A367265W_Data" localSheetId="16">#REF!</definedName>
    <definedName name="A367265W_Data">#REF!</definedName>
    <definedName name="A367265W_Latest" localSheetId="13">#REF!</definedName>
    <definedName name="A367265W_Latest" localSheetId="16">#REF!</definedName>
    <definedName name="A367265W_Latest">#REF!</definedName>
    <definedName name="A367266X" localSheetId="13">#REF!,#REF!</definedName>
    <definedName name="A367266X" localSheetId="16">#REF!,#REF!</definedName>
    <definedName name="A367266X">#REF!,#REF!</definedName>
    <definedName name="A367266X_Data" localSheetId="13">#REF!</definedName>
    <definedName name="A367266X_Data" localSheetId="16">#REF!</definedName>
    <definedName name="A367266X_Data">#REF!</definedName>
    <definedName name="A367266X_Latest" localSheetId="13">#REF!</definedName>
    <definedName name="A367266X_Latest" localSheetId="16">#REF!</definedName>
    <definedName name="A367266X_Latest">#REF!</definedName>
    <definedName name="A367269F" localSheetId="13">#REF!,#REF!</definedName>
    <definedName name="A367269F" localSheetId="16">#REF!,#REF!</definedName>
    <definedName name="A367269F">#REF!,#REF!</definedName>
    <definedName name="A367269F_Data" localSheetId="13">#REF!</definedName>
    <definedName name="A367269F_Data" localSheetId="16">#REF!</definedName>
    <definedName name="A367269F_Data">#REF!</definedName>
    <definedName name="A367269F_Latest" localSheetId="13">#REF!</definedName>
    <definedName name="A367269F_Latest" localSheetId="16">#REF!</definedName>
    <definedName name="A367269F_Latest">#REF!</definedName>
    <definedName name="A367270R" localSheetId="13">#REF!,#REF!</definedName>
    <definedName name="A367270R" localSheetId="16">#REF!,#REF!</definedName>
    <definedName name="A367270R">#REF!,#REF!</definedName>
    <definedName name="A367270R_Data" localSheetId="13">#REF!</definedName>
    <definedName name="A367270R_Data" localSheetId="16">#REF!</definedName>
    <definedName name="A367270R_Data">#REF!</definedName>
    <definedName name="A367270R_Latest" localSheetId="13">#REF!</definedName>
    <definedName name="A367270R_Latest" localSheetId="16">#REF!</definedName>
    <definedName name="A367270R_Latest">#REF!</definedName>
    <definedName name="A367271T" localSheetId="13">#REF!,#REF!</definedName>
    <definedName name="A367271T" localSheetId="16">#REF!,#REF!</definedName>
    <definedName name="A367271T">#REF!,#REF!</definedName>
    <definedName name="A367271T_Data" localSheetId="13">#REF!</definedName>
    <definedName name="A367271T_Data" localSheetId="16">#REF!</definedName>
    <definedName name="A367271T_Data">#REF!</definedName>
    <definedName name="A367271T_Latest" localSheetId="13">#REF!</definedName>
    <definedName name="A367271T_Latest" localSheetId="16">#REF!</definedName>
    <definedName name="A367271T_Latest">#REF!</definedName>
    <definedName name="A367274X" localSheetId="13">#REF!,#REF!</definedName>
    <definedName name="A367274X" localSheetId="16">#REF!,#REF!</definedName>
    <definedName name="A367274X">#REF!,#REF!</definedName>
    <definedName name="A367274X_Data" localSheetId="13">#REF!</definedName>
    <definedName name="A367274X_Data" localSheetId="16">#REF!</definedName>
    <definedName name="A367274X_Data">#REF!</definedName>
    <definedName name="A367274X_Latest" localSheetId="13">#REF!</definedName>
    <definedName name="A367274X_Latest" localSheetId="16">#REF!</definedName>
    <definedName name="A367274X_Latest">#REF!</definedName>
    <definedName name="A367275A" localSheetId="13">#REF!,#REF!</definedName>
    <definedName name="A367275A" localSheetId="16">#REF!,#REF!</definedName>
    <definedName name="A367275A">#REF!,#REF!</definedName>
    <definedName name="A367275A_Data" localSheetId="13">#REF!</definedName>
    <definedName name="A367275A_Data" localSheetId="16">#REF!</definedName>
    <definedName name="A367275A_Data">#REF!</definedName>
    <definedName name="A367275A_Latest" localSheetId="13">#REF!</definedName>
    <definedName name="A367275A_Latest" localSheetId="16">#REF!</definedName>
    <definedName name="A367275A_Latest">#REF!</definedName>
    <definedName name="A367276C" localSheetId="13">#REF!,#REF!</definedName>
    <definedName name="A367276C" localSheetId="16">#REF!,#REF!</definedName>
    <definedName name="A367276C">#REF!,#REF!</definedName>
    <definedName name="A367276C_Data" localSheetId="13">#REF!</definedName>
    <definedName name="A367276C_Data" localSheetId="16">#REF!</definedName>
    <definedName name="A367276C_Data">#REF!</definedName>
    <definedName name="A367276C_Latest" localSheetId="13">#REF!</definedName>
    <definedName name="A367276C_Latest" localSheetId="16">#REF!</definedName>
    <definedName name="A367276C_Latest">#REF!</definedName>
    <definedName name="A367279K" localSheetId="13">#REF!,#REF!</definedName>
    <definedName name="A367279K" localSheetId="16">#REF!,#REF!</definedName>
    <definedName name="A367279K">#REF!,#REF!</definedName>
    <definedName name="A367279K_Data">#REF!</definedName>
    <definedName name="A367279K_Latest">#REF!</definedName>
    <definedName name="A367280V" localSheetId="13">#REF!,#REF!</definedName>
    <definedName name="A367280V" localSheetId="16">#REF!,#REF!</definedName>
    <definedName name="A367280V">#REF!,#REF!</definedName>
    <definedName name="A367280V_Data" localSheetId="13">#REF!</definedName>
    <definedName name="A367280V_Data" localSheetId="16">#REF!</definedName>
    <definedName name="A367280V_Data">#REF!</definedName>
    <definedName name="A367280V_Latest" localSheetId="13">#REF!</definedName>
    <definedName name="A367280V_Latest" localSheetId="16">#REF!</definedName>
    <definedName name="A367280V_Latest">#REF!</definedName>
    <definedName name="A367281W" localSheetId="13">#REF!,#REF!</definedName>
    <definedName name="A367281W" localSheetId="16">#REF!,#REF!</definedName>
    <definedName name="A367281W">#REF!,#REF!</definedName>
    <definedName name="A367281W_Data" localSheetId="13">#REF!</definedName>
    <definedName name="A367281W_Data" localSheetId="16">#REF!</definedName>
    <definedName name="A367281W_Data">#REF!</definedName>
    <definedName name="A367281W_Latest" localSheetId="13">#REF!</definedName>
    <definedName name="A367281W_Latest" localSheetId="16">#REF!</definedName>
    <definedName name="A367281W_Latest">#REF!</definedName>
    <definedName name="A367284C" localSheetId="13">#REF!,#REF!</definedName>
    <definedName name="A367284C" localSheetId="16">#REF!,#REF!</definedName>
    <definedName name="A367284C">#REF!,#REF!</definedName>
    <definedName name="A367284C_Data" localSheetId="13">#REF!</definedName>
    <definedName name="A367284C_Data" localSheetId="16">#REF!</definedName>
    <definedName name="A367284C_Data">#REF!</definedName>
    <definedName name="A367284C_Latest" localSheetId="13">#REF!</definedName>
    <definedName name="A367284C_Latest" localSheetId="16">#REF!</definedName>
    <definedName name="A367284C_Latest">#REF!</definedName>
    <definedName name="A367285F" localSheetId="13">#REF!,#REF!</definedName>
    <definedName name="A367285F" localSheetId="16">#REF!,#REF!</definedName>
    <definedName name="A367285F">#REF!,#REF!</definedName>
    <definedName name="A367285F_Data" localSheetId="13">#REF!</definedName>
    <definedName name="A367285F_Data" localSheetId="16">#REF!</definedName>
    <definedName name="A367285F_Data">#REF!</definedName>
    <definedName name="A367285F_Latest" localSheetId="13">#REF!</definedName>
    <definedName name="A367285F_Latest" localSheetId="16">#REF!</definedName>
    <definedName name="A367285F_Latest">#REF!</definedName>
    <definedName name="A367286J" localSheetId="13">#REF!,#REF!</definedName>
    <definedName name="A367286J" localSheetId="16">#REF!,#REF!</definedName>
    <definedName name="A367286J">#REF!,#REF!</definedName>
    <definedName name="A367286J_Data" localSheetId="13">#REF!</definedName>
    <definedName name="A367286J_Data" localSheetId="16">#REF!</definedName>
    <definedName name="A367286J_Data">#REF!</definedName>
    <definedName name="A367286J_Latest" localSheetId="13">#REF!</definedName>
    <definedName name="A367286J_Latest" localSheetId="16">#REF!</definedName>
    <definedName name="A367286J_Latest">#REF!</definedName>
    <definedName name="A367289R" localSheetId="13">#REF!,#REF!</definedName>
    <definedName name="A367289R" localSheetId="16">#REF!,#REF!</definedName>
    <definedName name="A367289R">#REF!,#REF!</definedName>
    <definedName name="A367289R_Data" localSheetId="13">#REF!</definedName>
    <definedName name="A367289R_Data" localSheetId="16">#REF!</definedName>
    <definedName name="A367289R_Data">#REF!</definedName>
    <definedName name="A367289R_Latest" localSheetId="13">#REF!</definedName>
    <definedName name="A367289R_Latest" localSheetId="16">#REF!</definedName>
    <definedName name="A367289R_Latest">#REF!</definedName>
    <definedName name="A367290X" localSheetId="13">#REF!,#REF!</definedName>
    <definedName name="A367290X" localSheetId="16">#REF!,#REF!</definedName>
    <definedName name="A367290X">#REF!,#REF!</definedName>
    <definedName name="A367290X_Data" localSheetId="13">#REF!</definedName>
    <definedName name="A367290X_Data" localSheetId="16">#REF!</definedName>
    <definedName name="A367290X_Data">#REF!</definedName>
    <definedName name="A367290X_Latest" localSheetId="13">#REF!</definedName>
    <definedName name="A367290X_Latest" localSheetId="16">#REF!</definedName>
    <definedName name="A367290X_Latest">#REF!</definedName>
    <definedName name="A367291A" localSheetId="13">#REF!,#REF!</definedName>
    <definedName name="A367291A" localSheetId="16">#REF!,#REF!</definedName>
    <definedName name="A367291A">#REF!,#REF!</definedName>
    <definedName name="A367291A_Data" localSheetId="13">#REF!</definedName>
    <definedName name="A367291A_Data" localSheetId="16">#REF!</definedName>
    <definedName name="A367291A_Data">#REF!</definedName>
    <definedName name="A367291A_Latest" localSheetId="13">#REF!</definedName>
    <definedName name="A367291A_Latest" localSheetId="16">#REF!</definedName>
    <definedName name="A367291A_Latest">#REF!</definedName>
    <definedName name="A367294J" localSheetId="13">#REF!,#REF!</definedName>
    <definedName name="A367294J" localSheetId="16">#REF!,#REF!</definedName>
    <definedName name="A367294J">#REF!,#REF!</definedName>
    <definedName name="A367294J_Data" localSheetId="13">#REF!</definedName>
    <definedName name="A367294J_Data" localSheetId="16">#REF!</definedName>
    <definedName name="A367294J_Data">#REF!</definedName>
    <definedName name="A367294J_Latest" localSheetId="13">#REF!</definedName>
    <definedName name="A367294J_Latest" localSheetId="16">#REF!</definedName>
    <definedName name="A367294J_Latest">#REF!</definedName>
    <definedName name="A367295K" localSheetId="13">#REF!,#REF!</definedName>
    <definedName name="A367295K" localSheetId="16">#REF!,#REF!</definedName>
    <definedName name="A367295K">#REF!,#REF!</definedName>
    <definedName name="A367295K_Data" localSheetId="13">#REF!</definedName>
    <definedName name="A367295K_Data" localSheetId="16">#REF!</definedName>
    <definedName name="A367295K_Data">#REF!</definedName>
    <definedName name="A367295K_Latest" localSheetId="13">#REF!</definedName>
    <definedName name="A367295K_Latest" localSheetId="16">#REF!</definedName>
    <definedName name="A367295K_Latest">#REF!</definedName>
    <definedName name="A367296L" localSheetId="13">#REF!,#REF!</definedName>
    <definedName name="A367296L" localSheetId="16">#REF!,#REF!</definedName>
    <definedName name="A367296L">#REF!,#REF!</definedName>
    <definedName name="A367296L_Data" localSheetId="13">#REF!</definedName>
    <definedName name="A367296L_Data" localSheetId="16">#REF!</definedName>
    <definedName name="A367296L_Data">#REF!</definedName>
    <definedName name="A367296L_Latest" localSheetId="13">#REF!</definedName>
    <definedName name="A367296L_Latest" localSheetId="16">#REF!</definedName>
    <definedName name="A367296L_Latest">#REF!</definedName>
    <definedName name="A367299V" localSheetId="13">#REF!,#REF!</definedName>
    <definedName name="A367299V" localSheetId="16">#REF!,#REF!</definedName>
    <definedName name="A367299V">#REF!,#REF!</definedName>
    <definedName name="A367299V_Data" localSheetId="13">#REF!</definedName>
    <definedName name="A367299V_Data" localSheetId="16">#REF!</definedName>
    <definedName name="A367299V_Data">#REF!</definedName>
    <definedName name="A367299V_Latest" localSheetId="13">#REF!</definedName>
    <definedName name="A367299V_Latest" localSheetId="16">#REF!</definedName>
    <definedName name="A367299V_Latest">#REF!</definedName>
    <definedName name="A367300T" localSheetId="13">#REF!,#REF!</definedName>
    <definedName name="A367300T" localSheetId="16">#REF!,#REF!</definedName>
    <definedName name="A367300T">#REF!,#REF!</definedName>
    <definedName name="A367300T_Data" localSheetId="13">#REF!</definedName>
    <definedName name="A367300T_Data" localSheetId="16">#REF!</definedName>
    <definedName name="A367300T_Data">#REF!</definedName>
    <definedName name="A367300T_Latest" localSheetId="13">#REF!</definedName>
    <definedName name="A367300T_Latest" localSheetId="16">#REF!</definedName>
    <definedName name="A367300T_Latest">#REF!</definedName>
    <definedName name="A367301V" localSheetId="13">#REF!,#REF!</definedName>
    <definedName name="A367301V" localSheetId="16">#REF!,#REF!</definedName>
    <definedName name="A367301V">#REF!,#REF!</definedName>
    <definedName name="A367301V_Data" localSheetId="13">#REF!</definedName>
    <definedName name="A367301V_Data" localSheetId="16">#REF!</definedName>
    <definedName name="A367301V_Data">#REF!</definedName>
    <definedName name="A367301V_Latest" localSheetId="13">#REF!</definedName>
    <definedName name="A367301V_Latest" localSheetId="16">#REF!</definedName>
    <definedName name="A367301V_Latest">#REF!</definedName>
    <definedName name="A367304A" localSheetId="13">#REF!,#REF!</definedName>
    <definedName name="A367304A" localSheetId="16">#REF!,#REF!</definedName>
    <definedName name="A367304A">#REF!,#REF!</definedName>
    <definedName name="A367304A_Data" localSheetId="13">#REF!</definedName>
    <definedName name="A367304A_Data" localSheetId="16">#REF!</definedName>
    <definedName name="A367304A_Data">#REF!</definedName>
    <definedName name="A367304A_Latest" localSheetId="13">#REF!</definedName>
    <definedName name="A367304A_Latest" localSheetId="16">#REF!</definedName>
    <definedName name="A367304A_Latest">#REF!</definedName>
    <definedName name="A367305C" localSheetId="13">#REF!,#REF!</definedName>
    <definedName name="A367305C" localSheetId="16">#REF!,#REF!</definedName>
    <definedName name="A367305C">#REF!,#REF!</definedName>
    <definedName name="A367305C_Data" localSheetId="13">#REF!</definedName>
    <definedName name="A367305C_Data" localSheetId="16">#REF!</definedName>
    <definedName name="A367305C_Data">#REF!</definedName>
    <definedName name="A367305C_Latest" localSheetId="13">#REF!</definedName>
    <definedName name="A367305C_Latest" localSheetId="16">#REF!</definedName>
    <definedName name="A367305C_Latest">#REF!</definedName>
    <definedName name="A367306F" localSheetId="13">#REF!,#REF!</definedName>
    <definedName name="A367306F" localSheetId="16">#REF!,#REF!</definedName>
    <definedName name="A367306F">#REF!,#REF!</definedName>
    <definedName name="A367306F_Data" localSheetId="13">#REF!</definedName>
    <definedName name="A367306F_Data" localSheetId="16">#REF!</definedName>
    <definedName name="A367306F_Data">#REF!</definedName>
    <definedName name="A367306F_Latest" localSheetId="13">#REF!</definedName>
    <definedName name="A367306F_Latest" localSheetId="16">#REF!</definedName>
    <definedName name="A367306F_Latest">#REF!</definedName>
    <definedName name="A367309L" localSheetId="13">#REF!,#REF!</definedName>
    <definedName name="A367309L" localSheetId="16">#REF!,#REF!</definedName>
    <definedName name="A367309L">#REF!,#REF!</definedName>
    <definedName name="A367309L_Data" localSheetId="13">#REF!</definedName>
    <definedName name="A367309L_Data" localSheetId="16">#REF!</definedName>
    <definedName name="A367309L_Data">#REF!</definedName>
    <definedName name="A367309L_Latest" localSheetId="13">#REF!</definedName>
    <definedName name="A367309L_Latest" localSheetId="16">#REF!</definedName>
    <definedName name="A367309L_Latest">#REF!</definedName>
    <definedName name="A367310W" localSheetId="13">#REF!,#REF!</definedName>
    <definedName name="A367310W" localSheetId="16">#REF!,#REF!</definedName>
    <definedName name="A367310W">#REF!,#REF!</definedName>
    <definedName name="A367310W_Data" localSheetId="13">#REF!</definedName>
    <definedName name="A367310W_Data" localSheetId="16">#REF!</definedName>
    <definedName name="A367310W_Data">#REF!</definedName>
    <definedName name="A367310W_Latest" localSheetId="13">#REF!</definedName>
    <definedName name="A367310W_Latest" localSheetId="16">#REF!</definedName>
    <definedName name="A367310W_Latest">#REF!</definedName>
    <definedName name="A367311X" localSheetId="13">#REF!,#REF!</definedName>
    <definedName name="A367311X" localSheetId="16">#REF!,#REF!</definedName>
    <definedName name="A367311X">#REF!,#REF!</definedName>
    <definedName name="A367311X_Data" localSheetId="13">#REF!</definedName>
    <definedName name="A367311X_Data" localSheetId="16">#REF!</definedName>
    <definedName name="A367311X_Data">#REF!</definedName>
    <definedName name="A367311X_Latest" localSheetId="13">#REF!</definedName>
    <definedName name="A367311X_Latest" localSheetId="16">#REF!</definedName>
    <definedName name="A367311X_Latest">#REF!</definedName>
    <definedName name="A367314F" localSheetId="13">#REF!,#REF!</definedName>
    <definedName name="A367314F" localSheetId="16">#REF!,#REF!</definedName>
    <definedName name="A367314F">#REF!,#REF!</definedName>
    <definedName name="A367314F_Data" localSheetId="13">#REF!</definedName>
    <definedName name="A367314F_Data" localSheetId="16">#REF!</definedName>
    <definedName name="A367314F_Data">#REF!</definedName>
    <definedName name="A367314F_Latest" localSheetId="13">#REF!</definedName>
    <definedName name="A367314F_Latest" localSheetId="16">#REF!</definedName>
    <definedName name="A367314F_Latest">#REF!</definedName>
    <definedName name="A367315J" localSheetId="13">#REF!,#REF!</definedName>
    <definedName name="A367315J" localSheetId="16">#REF!,#REF!</definedName>
    <definedName name="A367315J">#REF!,#REF!</definedName>
    <definedName name="A367315J_Data" localSheetId="13">#REF!</definedName>
    <definedName name="A367315J_Data" localSheetId="16">#REF!</definedName>
    <definedName name="A367315J_Data">#REF!</definedName>
    <definedName name="A367315J_Latest" localSheetId="13">#REF!</definedName>
    <definedName name="A367315J_Latest" localSheetId="16">#REF!</definedName>
    <definedName name="A367315J_Latest">#REF!</definedName>
    <definedName name="A367316K" localSheetId="13">#REF!,#REF!</definedName>
    <definedName name="A367316K" localSheetId="16">#REF!,#REF!</definedName>
    <definedName name="A367316K">#REF!,#REF!</definedName>
    <definedName name="A367316K_Data" localSheetId="13">#REF!</definedName>
    <definedName name="A367316K_Data" localSheetId="16">#REF!</definedName>
    <definedName name="A367316K_Data">#REF!</definedName>
    <definedName name="A367316K_Latest" localSheetId="13">#REF!</definedName>
    <definedName name="A367316K_Latest" localSheetId="16">#REF!</definedName>
    <definedName name="A367316K_Latest">#REF!</definedName>
    <definedName name="A367319T" localSheetId="13">#REF!,#REF!</definedName>
    <definedName name="A367319T" localSheetId="16">#REF!,#REF!</definedName>
    <definedName name="A367319T">#REF!,#REF!</definedName>
    <definedName name="A367319T_Data" localSheetId="13">#REF!</definedName>
    <definedName name="A367319T_Data" localSheetId="16">#REF!</definedName>
    <definedName name="A367319T_Data">#REF!</definedName>
    <definedName name="A367319T_Latest" localSheetId="13">#REF!</definedName>
    <definedName name="A367319T_Latest" localSheetId="16">#REF!</definedName>
    <definedName name="A367319T_Latest">#REF!</definedName>
    <definedName name="A367320A" localSheetId="13">#REF!,#REF!</definedName>
    <definedName name="A367320A" localSheetId="16">#REF!,#REF!</definedName>
    <definedName name="A367320A">#REF!,#REF!</definedName>
    <definedName name="A367320A_Data" localSheetId="13">#REF!</definedName>
    <definedName name="A367320A_Data" localSheetId="16">#REF!</definedName>
    <definedName name="A367320A_Data">#REF!</definedName>
    <definedName name="A367320A_Latest" localSheetId="13">#REF!</definedName>
    <definedName name="A367320A_Latest" localSheetId="16">#REF!</definedName>
    <definedName name="A367320A_Latest">#REF!</definedName>
    <definedName name="A367321C" localSheetId="13">#REF!,#REF!</definedName>
    <definedName name="A367321C" localSheetId="16">#REF!,#REF!</definedName>
    <definedName name="A367321C">#REF!,#REF!</definedName>
    <definedName name="A367321C_Data" localSheetId="13">#REF!</definedName>
    <definedName name="A367321C_Data" localSheetId="16">#REF!</definedName>
    <definedName name="A367321C_Data">#REF!</definedName>
    <definedName name="A367321C_Latest" localSheetId="13">#REF!</definedName>
    <definedName name="A367321C_Latest" localSheetId="16">#REF!</definedName>
    <definedName name="A367321C_Latest">#REF!</definedName>
    <definedName name="A367324K" localSheetId="13">#REF!,#REF!</definedName>
    <definedName name="A367324K" localSheetId="16">#REF!,#REF!</definedName>
    <definedName name="A367324K">#REF!,#REF!</definedName>
    <definedName name="A367324K_Data">#REF!</definedName>
    <definedName name="A367324K_Latest">#REF!</definedName>
    <definedName name="A367325L" localSheetId="13">#REF!,#REF!</definedName>
    <definedName name="A367325L" localSheetId="16">#REF!,#REF!</definedName>
    <definedName name="A367325L">#REF!,#REF!</definedName>
    <definedName name="A367325L_Data" localSheetId="13">#REF!</definedName>
    <definedName name="A367325L_Data" localSheetId="16">#REF!</definedName>
    <definedName name="A367325L_Data">#REF!</definedName>
    <definedName name="A367325L_Latest" localSheetId="13">#REF!</definedName>
    <definedName name="A367325L_Latest" localSheetId="16">#REF!</definedName>
    <definedName name="A367325L_Latest">#REF!</definedName>
    <definedName name="A367326R" localSheetId="13">#REF!,#REF!</definedName>
    <definedName name="A367326R" localSheetId="16">#REF!,#REF!</definedName>
    <definedName name="A367326R">#REF!,#REF!</definedName>
    <definedName name="A367326R_Data" localSheetId="13">#REF!</definedName>
    <definedName name="A367326R_Data" localSheetId="16">#REF!</definedName>
    <definedName name="A367326R_Data">#REF!</definedName>
    <definedName name="A367326R_Latest" localSheetId="13">#REF!</definedName>
    <definedName name="A367326R_Latest" localSheetId="16">#REF!</definedName>
    <definedName name="A367326R_Latest">#REF!</definedName>
    <definedName name="A367329W" localSheetId="13">#REF!,#REF!</definedName>
    <definedName name="A367329W" localSheetId="16">#REF!,#REF!</definedName>
    <definedName name="A367329W">#REF!,#REF!</definedName>
    <definedName name="A367329W_Data" localSheetId="13">#REF!</definedName>
    <definedName name="A367329W_Data" localSheetId="16">#REF!</definedName>
    <definedName name="A367329W_Data">#REF!</definedName>
    <definedName name="A367329W_Latest" localSheetId="13">#REF!</definedName>
    <definedName name="A367329W_Latest" localSheetId="16">#REF!</definedName>
    <definedName name="A367329W_Latest">#REF!</definedName>
    <definedName name="A367330F" localSheetId="13">#REF!,#REF!</definedName>
    <definedName name="A367330F" localSheetId="16">#REF!,#REF!</definedName>
    <definedName name="A367330F">#REF!,#REF!</definedName>
    <definedName name="A367330F_Data" localSheetId="13">#REF!</definedName>
    <definedName name="A367330F_Data" localSheetId="16">#REF!</definedName>
    <definedName name="A367330F_Data">#REF!</definedName>
    <definedName name="A367330F_Latest" localSheetId="13">#REF!</definedName>
    <definedName name="A367330F_Latest" localSheetId="16">#REF!</definedName>
    <definedName name="A367330F_Latest">#REF!</definedName>
    <definedName name="A367331J" localSheetId="13">#REF!,#REF!</definedName>
    <definedName name="A367331J" localSheetId="16">#REF!,#REF!</definedName>
    <definedName name="A367331J">#REF!,#REF!</definedName>
    <definedName name="A367331J_Data" localSheetId="13">#REF!</definedName>
    <definedName name="A367331J_Data" localSheetId="16">#REF!</definedName>
    <definedName name="A367331J_Data">#REF!</definedName>
    <definedName name="A367331J_Latest" localSheetId="13">#REF!</definedName>
    <definedName name="A367331J_Latest" localSheetId="16">#REF!</definedName>
    <definedName name="A367331J_Latest">#REF!</definedName>
    <definedName name="A367334R" localSheetId="13">#REF!,#REF!</definedName>
    <definedName name="A367334R" localSheetId="16">#REF!,#REF!</definedName>
    <definedName name="A367334R">#REF!,#REF!</definedName>
    <definedName name="A367334R_Data" localSheetId="13">#REF!</definedName>
    <definedName name="A367334R_Data" localSheetId="16">#REF!</definedName>
    <definedName name="A367334R_Data">#REF!</definedName>
    <definedName name="A367334R_Latest" localSheetId="13">#REF!</definedName>
    <definedName name="A367334R_Latest" localSheetId="16">#REF!</definedName>
    <definedName name="A367334R_Latest">#REF!</definedName>
    <definedName name="A367335T" localSheetId="13">#REF!,#REF!</definedName>
    <definedName name="A367335T" localSheetId="16">#REF!,#REF!</definedName>
    <definedName name="A367335T">#REF!,#REF!</definedName>
    <definedName name="A367335T_Data" localSheetId="13">#REF!</definedName>
    <definedName name="A367335T_Data" localSheetId="16">#REF!</definedName>
    <definedName name="A367335T_Data">#REF!</definedName>
    <definedName name="A367335T_Latest" localSheetId="13">#REF!</definedName>
    <definedName name="A367335T_Latest" localSheetId="16">#REF!</definedName>
    <definedName name="A367335T_Latest">#REF!</definedName>
    <definedName name="A367336V" localSheetId="13">#REF!,#REF!</definedName>
    <definedName name="A367336V" localSheetId="16">#REF!,#REF!</definedName>
    <definedName name="A367336V">#REF!,#REF!</definedName>
    <definedName name="A367336V_Data" localSheetId="13">#REF!</definedName>
    <definedName name="A367336V_Data" localSheetId="16">#REF!</definedName>
    <definedName name="A367336V_Data">#REF!</definedName>
    <definedName name="A367336V_Latest" localSheetId="13">#REF!</definedName>
    <definedName name="A367336V_Latest" localSheetId="16">#REF!</definedName>
    <definedName name="A367336V_Latest">#REF!</definedName>
    <definedName name="A367339A" localSheetId="13">#REF!,#REF!</definedName>
    <definedName name="A367339A" localSheetId="16">#REF!,#REF!</definedName>
    <definedName name="A367339A">#REF!,#REF!</definedName>
    <definedName name="A367339A_Data" localSheetId="13">#REF!</definedName>
    <definedName name="A367339A_Data" localSheetId="16">#REF!</definedName>
    <definedName name="A367339A_Data">#REF!</definedName>
    <definedName name="A367339A_Latest" localSheetId="13">#REF!</definedName>
    <definedName name="A367339A_Latest" localSheetId="16">#REF!</definedName>
    <definedName name="A367339A_Latest">#REF!</definedName>
    <definedName name="A367340K" localSheetId="13">#REF!,#REF!</definedName>
    <definedName name="A367340K" localSheetId="16">#REF!,#REF!</definedName>
    <definedName name="A367340K">#REF!,#REF!</definedName>
    <definedName name="A367340K_Data" localSheetId="13">#REF!</definedName>
    <definedName name="A367340K_Data" localSheetId="16">#REF!</definedName>
    <definedName name="A367340K_Data">#REF!</definedName>
    <definedName name="A367340K_Latest" localSheetId="13">#REF!</definedName>
    <definedName name="A367340K_Latest" localSheetId="16">#REF!</definedName>
    <definedName name="A367340K_Latest">#REF!</definedName>
    <definedName name="A367341L" localSheetId="13">#REF!,#REF!</definedName>
    <definedName name="A367341L" localSheetId="16">#REF!,#REF!</definedName>
    <definedName name="A367341L">#REF!,#REF!</definedName>
    <definedName name="A367341L_Data" localSheetId="13">#REF!</definedName>
    <definedName name="A367341L_Data" localSheetId="16">#REF!</definedName>
    <definedName name="A367341L_Data">#REF!</definedName>
    <definedName name="A367341L_Latest" localSheetId="13">#REF!</definedName>
    <definedName name="A367341L_Latest" localSheetId="16">#REF!</definedName>
    <definedName name="A367341L_Latest">#REF!</definedName>
    <definedName name="A418786L" localSheetId="13">#REF!,#REF!</definedName>
    <definedName name="A418786L" localSheetId="16">#REF!,#REF!</definedName>
    <definedName name="A418786L">#REF!,#REF!</definedName>
    <definedName name="A418789V" localSheetId="13">#REF!,#REF!</definedName>
    <definedName name="A418789V" localSheetId="16">#REF!,#REF!</definedName>
    <definedName name="A418789V">#REF!,#REF!</definedName>
    <definedName name="A418790C" localSheetId="13">#REF!,#REF!</definedName>
    <definedName name="A418790C" localSheetId="16">#REF!,#REF!</definedName>
    <definedName name="A418790C">#REF!,#REF!</definedName>
    <definedName name="A418839F" localSheetId="13">#REF!,#REF!</definedName>
    <definedName name="A418839F" localSheetId="16">#REF!,#REF!</definedName>
    <definedName name="A418839F">#REF!,#REF!</definedName>
    <definedName name="A418842V" localSheetId="13">#REF!,#REF!</definedName>
    <definedName name="A418842V" localSheetId="16">#REF!,#REF!</definedName>
    <definedName name="A418842V">#REF!,#REF!</definedName>
    <definedName name="A418843W" localSheetId="13">#REF!,#REF!</definedName>
    <definedName name="A418843W" localSheetId="16">#REF!,#REF!</definedName>
    <definedName name="A418843W">#REF!,#REF!</definedName>
    <definedName name="A421661T" localSheetId="13">#REF!,#REF!</definedName>
    <definedName name="A421661T" localSheetId="16">#REF!,#REF!</definedName>
    <definedName name="A421661T">#REF!,#REF!</definedName>
    <definedName name="A421667F" localSheetId="13">#REF!,#REF!</definedName>
    <definedName name="A421667F" localSheetId="16">#REF!,#REF!</definedName>
    <definedName name="A421667F">#REF!,#REF!</definedName>
    <definedName name="A421720F" localSheetId="13">#REF!,#REF!</definedName>
    <definedName name="A421720F" localSheetId="16">#REF!,#REF!</definedName>
    <definedName name="A421720F">#REF!,#REF!</definedName>
    <definedName name="A421726V" localSheetId="13">#REF!,#REF!</definedName>
    <definedName name="A421726V" localSheetId="16">#REF!,#REF!</definedName>
    <definedName name="A421726V">#REF!,#REF!</definedName>
    <definedName name="A422502A" localSheetId="13">#REF!,#REF!</definedName>
    <definedName name="A422502A" localSheetId="16">#REF!,#REF!</definedName>
    <definedName name="A422502A">#REF!,#REF!</definedName>
    <definedName name="A422508R" localSheetId="13">#REF!,#REF!</definedName>
    <definedName name="A422508R" localSheetId="16">#REF!,#REF!</definedName>
    <definedName name="A422508R">#REF!,#REF!</definedName>
    <definedName name="A422509T" localSheetId="13">#REF!,#REF!</definedName>
    <definedName name="A422509T" localSheetId="16">#REF!,#REF!</definedName>
    <definedName name="A422509T">#REF!,#REF!</definedName>
    <definedName name="A422566L" localSheetId="13">#REF!,#REF!</definedName>
    <definedName name="A422566L" localSheetId="16">#REF!,#REF!</definedName>
    <definedName name="A422566L">#REF!,#REF!</definedName>
    <definedName name="A422572J" localSheetId="13">#REF!,#REF!</definedName>
    <definedName name="A422572J" localSheetId="16">#REF!,#REF!</definedName>
    <definedName name="A422572J">#REF!,#REF!</definedName>
    <definedName name="A422574L" localSheetId="13">#REF!,#REF!</definedName>
    <definedName name="A422574L" localSheetId="16">#REF!,#REF!</definedName>
    <definedName name="A422574L">#REF!,#REF!</definedName>
    <definedName name="Acct" localSheetId="13">#REF!</definedName>
    <definedName name="Acct" localSheetId="16">#REF!</definedName>
    <definedName name="Acct">#REF!</definedName>
    <definedName name="additions" localSheetId="13">#REF!</definedName>
    <definedName name="additions" localSheetId="16">#REF!</definedName>
    <definedName name="additions">#REF!</definedName>
    <definedName name="adjtyp" localSheetId="13">#REF!</definedName>
    <definedName name="adjtyp" localSheetId="16">#REF!</definedName>
    <definedName name="adjtyp">#REF!</definedName>
    <definedName name="asset">#REF!</definedName>
    <definedName name="assets">#REF!</definedName>
    <definedName name="atm_comment">#REF!</definedName>
    <definedName name="BS">#REF!</definedName>
    <definedName name="bui">#REF!</definedName>
    <definedName name="CASH">#REF!</definedName>
    <definedName name="coa" localSheetId="13">#REF!</definedName>
    <definedName name="coa" localSheetId="16">#REF!</definedName>
    <definedName name="coa">#REF!</definedName>
    <definedName name="Comparatives">#REF!</definedName>
    <definedName name="controltotal" localSheetId="13">#REF!</definedName>
    <definedName name="controltotal" localSheetId="16">#REF!</definedName>
    <definedName name="controltotal">#REF!</definedName>
    <definedName name="Data" localSheetId="13">#REF!</definedName>
    <definedName name="Data" localSheetId="16">#REF!</definedName>
    <definedName name="Data">#REF!</definedName>
    <definedName name="DataSet" localSheetId="13">#REF!</definedName>
    <definedName name="DataSet" localSheetId="16">#REF!</definedName>
    <definedName name="DataSet">#REF!</definedName>
    <definedName name="Date_Range" localSheetId="13">#REF!,#REF!</definedName>
    <definedName name="Date_Range" localSheetId="16">#REF!,#REF!</definedName>
    <definedName name="Date_Range">#REF!,#REF!</definedName>
    <definedName name="Date_Range_Data">#REF!</definedName>
    <definedName name="deci">#REF!</definedName>
    <definedName name="DetailLastCalcTimeStamp" localSheetId="13">#REF!</definedName>
    <definedName name="DetailLastCalcTimeStamp" localSheetId="16">#REF!</definedName>
    <definedName name="DetailLastCalcTimeStamp">#REF!</definedName>
    <definedName name="Details" localSheetId="13">#REF!</definedName>
    <definedName name="Details" localSheetId="16">#REF!</definedName>
    <definedName name="Details">#REF!</definedName>
    <definedName name="disposals">#REF!</definedName>
    <definedName name="ER">#REF!</definedName>
    <definedName name="EssLatest">"P1"</definedName>
    <definedName name="failedCalcTime">#REF!</definedName>
    <definedName name="furn">#REF!</definedName>
    <definedName name="GCF418EM.XLS">#REF!</definedName>
    <definedName name="GFS_all" localSheetId="13">#REF!</definedName>
    <definedName name="GFS_all" localSheetId="16">#REF!</definedName>
    <definedName name="GFS_all">#REF!</definedName>
    <definedName name="Hawthorn">#REF!</definedName>
    <definedName name="INTANGIBLES">#REF!</definedName>
    <definedName name="land2" localSheetId="13">#REF!</definedName>
    <definedName name="land2" localSheetId="16">#REF!</definedName>
    <definedName name="land2">#REF!</definedName>
    <definedName name="LGA">#REF!</definedName>
    <definedName name="look" localSheetId="13">#REF!</definedName>
    <definedName name="look" localSheetId="16">#REF!</definedName>
    <definedName name="look">#REF!</definedName>
    <definedName name="Macro1" localSheetId="13">#REF!</definedName>
    <definedName name="Macro1" localSheetId="16">#REF!</definedName>
    <definedName name="Macro1">#REF!</definedName>
    <definedName name="Macro2" localSheetId="13">#REF!</definedName>
    <definedName name="Macro2" localSheetId="16">#REF!</definedName>
    <definedName name="Macro2">#REF!</definedName>
    <definedName name="Macro3" localSheetId="13">#REF!</definedName>
    <definedName name="Macro3" localSheetId="16">#REF!</definedName>
    <definedName name="Macro3">#REF!</definedName>
    <definedName name="Macro4" localSheetId="13">#REF!</definedName>
    <definedName name="Macro4" localSheetId="16">#REF!</definedName>
    <definedName name="Macro4">#REF!</definedName>
    <definedName name="Macro5" localSheetId="13">#REF!</definedName>
    <definedName name="Macro5" localSheetId="16">#REF!</definedName>
    <definedName name="Macro5">#REF!</definedName>
    <definedName name="Macro6" localSheetId="13">#REF!</definedName>
    <definedName name="Macro6" localSheetId="16">#REF!</definedName>
    <definedName name="Macro6">#REF!</definedName>
    <definedName name="Macro7" localSheetId="13">#REF!</definedName>
    <definedName name="Macro7" localSheetId="16">#REF!</definedName>
    <definedName name="Macro7">#REF!</definedName>
    <definedName name="med">#REF!</definedName>
    <definedName name="MidLastCalcTimeStamp">#REF!</definedName>
    <definedName name="Month" localSheetId="13">#REF!</definedName>
    <definedName name="Month" localSheetId="16">#REF!</definedName>
    <definedName name="Month">#REF!</definedName>
    <definedName name="Month1" localSheetId="13">#REF!</definedName>
    <definedName name="Month1" localSheetId="16">#REF!</definedName>
    <definedName name="Month1">#REF!</definedName>
    <definedName name="MonthAlias" localSheetId="13">#REF!</definedName>
    <definedName name="MonthAlias" localSheetId="16">#REF!</definedName>
    <definedName name="MonthAlias">#REF!</definedName>
    <definedName name="office" localSheetId="13">#REF!</definedName>
    <definedName name="office" localSheetId="16">#REF!</definedName>
    <definedName name="office">#REF!</definedName>
    <definedName name="PANDL">#REF!</definedName>
    <definedName name="PathCentre" localSheetId="13">#REF!</definedName>
    <definedName name="PathCentre" localSheetId="16">#REF!</definedName>
    <definedName name="PathCentre">#REF!</definedName>
    <definedName name="Peel" localSheetId="13">#REF!</definedName>
    <definedName name="Peel" localSheetId="16">#REF!</definedName>
    <definedName name="Peel">#REF!</definedName>
    <definedName name="PeelSPA" localSheetId="13">#REF!</definedName>
    <definedName name="PeelSPA" localSheetId="16">#REF!</definedName>
    <definedName name="PeelSPA">#REF!</definedName>
    <definedName name="Periods" localSheetId="13">#REF!</definedName>
    <definedName name="Periods" localSheetId="16">#REF!</definedName>
    <definedName name="Periods">#REF!</definedName>
    <definedName name="PL">#REF!</definedName>
    <definedName name="_xlnm.Print_Area" localSheetId="3">'Table 4'!$A$3:$B$53</definedName>
    <definedName name="_xlnm.Print_Area" localSheetId="9">'Table 7'!$A$1:$F$35</definedName>
    <definedName name="_xlnm.Print_Area" localSheetId="12">'Table 9'!$A$2:$B$35</definedName>
    <definedName name="Print_Area_adm" localSheetId="3">#REF!</definedName>
    <definedName name="Print_Area_adm">#REF!</definedName>
    <definedName name="Print_Area_dep">#REF!</definedName>
    <definedName name="QEII" localSheetId="13">#REF!</definedName>
    <definedName name="QEII" localSheetId="16">#REF!</definedName>
    <definedName name="QEII">#REF!</definedName>
    <definedName name="qry_GetAgencyProfile">#REF!</definedName>
    <definedName name="Quad" localSheetId="13">#REF!</definedName>
    <definedName name="Quad" localSheetId="16">#REF!</definedName>
    <definedName name="Quad">#REF!</definedName>
    <definedName name="Rate_m2">#REF!</definedName>
    <definedName name="Recover" localSheetId="13">#REF!</definedName>
    <definedName name="Recover" localSheetId="16">#REF!</definedName>
    <definedName name="Recover">#REF!</definedName>
    <definedName name="Report">#REF!</definedName>
    <definedName name="Report2">#REF!</definedName>
    <definedName name="review">#REF!</definedName>
    <definedName name="round" localSheetId="13">#REF!</definedName>
    <definedName name="round" localSheetId="16">#REF!</definedName>
    <definedName name="round">#REF!</definedName>
    <definedName name="round2">#REF!</definedName>
    <definedName name="round3" localSheetId="13">#REF!</definedName>
    <definedName name="round3" localSheetId="16">#REF!</definedName>
    <definedName name="round3">#REF!</definedName>
    <definedName name="sales">#REF!</definedName>
    <definedName name="SCFlow">#REF!</definedName>
    <definedName name="SCOA" localSheetId="13">#REF!</definedName>
    <definedName name="SCOA" localSheetId="16">#REF!</definedName>
    <definedName name="SCOA">#REF!</definedName>
    <definedName name="SFPerfMet" localSheetId="13">#REF!</definedName>
    <definedName name="SFPerfMet" localSheetId="16">#REF!</definedName>
    <definedName name="SFPerfMet">#REF!</definedName>
    <definedName name="SFPerfRS" localSheetId="13">#REF!</definedName>
    <definedName name="SFPerfRS" localSheetId="16">#REF!</definedName>
    <definedName name="SFPerfRS">#REF!</definedName>
    <definedName name="SFPerfSCOA" localSheetId="13">#REF!</definedName>
    <definedName name="SFPerfSCOA" localSheetId="16">#REF!</definedName>
    <definedName name="SFPerfSCOA">#REF!</definedName>
    <definedName name="SFPos">#REF!</definedName>
    <definedName name="SFPosMet" localSheetId="13">#REF!</definedName>
    <definedName name="SFPosMet" localSheetId="16">#REF!</definedName>
    <definedName name="SFPosMet">#REF!</definedName>
    <definedName name="SFPosRS" localSheetId="13">#REF!</definedName>
    <definedName name="SFPosRS" localSheetId="16">#REF!</definedName>
    <definedName name="SFPosRS">#REF!</definedName>
    <definedName name="SFPosSCOA" localSheetId="13">#REF!</definedName>
    <definedName name="SFPosSCOA" localSheetId="16">#REF!</definedName>
    <definedName name="SFPosSCOA">#REF!</definedName>
    <definedName name="Sought" localSheetId="13">#REF!</definedName>
    <definedName name="Sought" localSheetId="16">#REF!</definedName>
    <definedName name="Sought">#REF!</definedName>
    <definedName name="Start_Year">#REF!</definedName>
    <definedName name="SummaryLastCalcTimeStamp">#REF!</definedName>
    <definedName name="SWHA" localSheetId="13">#REF!</definedName>
    <definedName name="SWHA" localSheetId="16">#REF!</definedName>
    <definedName name="SWHA">#REF!</definedName>
    <definedName name="TableName">"Dummy"</definedName>
    <definedName name="timcoa2" localSheetId="13">#REF!</definedName>
    <definedName name="timcoa2" localSheetId="16">#REF!</definedName>
    <definedName name="timcoa2">#REF!</definedName>
    <definedName name="variance" localSheetId="13">#REF!</definedName>
    <definedName name="variance" localSheetId="16">#REF!</definedName>
    <definedName name="variance">#REF!</definedName>
    <definedName name="W30T" localSheetId="13">#REF!</definedName>
    <definedName name="W30T" localSheetId="16">#REF!</definedName>
    <definedName name="W30T">#REF!</definedName>
    <definedName name="WAADA" localSheetId="13">#REF!</definedName>
    <definedName name="WAADA" localSheetId="16">#REF!</definedName>
    <definedName name="WAADA">#REF!</definedName>
    <definedName name="WACHS" localSheetId="13">#REF!</definedName>
    <definedName name="WACHS" localSheetId="16">#REF!</definedName>
    <definedName name="WACHS">#REF!</definedName>
    <definedName name="WOG">#REF!</definedName>
    <definedName name="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 i="46" l="1"/>
</calcChain>
</file>

<file path=xl/sharedStrings.xml><?xml version="1.0" encoding="utf-8"?>
<sst xmlns="http://schemas.openxmlformats.org/spreadsheetml/2006/main" count="536" uniqueCount="376">
  <si>
    <t>Table 1</t>
  </si>
  <si>
    <t>KEY BUDGET AGGREGATES</t>
  </si>
  <si>
    <t>Western Australia</t>
  </si>
  <si>
    <t>2020-21</t>
  </si>
  <si>
    <t>2021-22</t>
  </si>
  <si>
    <t>Budget</t>
  </si>
  <si>
    <t>Estimated</t>
  </si>
  <si>
    <t xml:space="preserve">Actual </t>
  </si>
  <si>
    <t>Actual</t>
  </si>
  <si>
    <t>GENERAL GOVERNMENT SECTOR</t>
  </si>
  <si>
    <t>Net Operating Balance ($m)</t>
  </si>
  <si>
    <t>Revenue ($m)</t>
  </si>
  <si>
    <t xml:space="preserve">Revenue Growth (%) </t>
  </si>
  <si>
    <t>Expenses ($m)</t>
  </si>
  <si>
    <t>Expense Growth (%)</t>
  </si>
  <si>
    <t>Net Debt at 30 June ($m)</t>
  </si>
  <si>
    <t>TOTAL PUBLIC SECTOR</t>
  </si>
  <si>
    <t>Asset Investment Program ($m)</t>
  </si>
  <si>
    <t>Cash Surplus/Deficit ($m)</t>
  </si>
  <si>
    <t>Table 2</t>
  </si>
  <si>
    <t>KEY ECONOMIC PARAMETERS</t>
  </si>
  <si>
    <t>Estimated     Actual</t>
  </si>
  <si>
    <t>Household Consumption</t>
  </si>
  <si>
    <t>Dwelling Investment</t>
  </si>
  <si>
    <t>Business Investment</t>
  </si>
  <si>
    <t>Government Consumption</t>
  </si>
  <si>
    <t>Government Investment</t>
  </si>
  <si>
    <t>State Final Demand</t>
  </si>
  <si>
    <t>Merchandise Exports</t>
  </si>
  <si>
    <t>Merchandise Imports</t>
  </si>
  <si>
    <t>Labour Market (%)</t>
  </si>
  <si>
    <t>Exchange Rate $US/$A (cents)</t>
  </si>
  <si>
    <t>Iron Ore Price ($US/t) (CFR)</t>
  </si>
  <si>
    <t>Crude Oil Price ($US/barrel)</t>
  </si>
  <si>
    <t>Public Bank Account Earnings</t>
  </si>
  <si>
    <t>Consolidated Account Borrowings</t>
  </si>
  <si>
    <t>Note: Statistical outcomes sourced from the Australian Bureau of Statistics are subject to periodic revision by that organisation.</t>
  </si>
  <si>
    <t>Table 3</t>
  </si>
  <si>
    <t>GENERAL GOVERNMENT</t>
  </si>
  <si>
    <t>Operating Statement</t>
  </si>
  <si>
    <t>Variation</t>
  </si>
  <si>
    <t>Actual (EA)</t>
  </si>
  <si>
    <t>on EA</t>
  </si>
  <si>
    <t>$m</t>
  </si>
  <si>
    <t>(1)</t>
  </si>
  <si>
    <t>(2)</t>
  </si>
  <si>
    <t>REVENUE</t>
  </si>
  <si>
    <t>Taxation</t>
  </si>
  <si>
    <t>Current grants and subsidies</t>
  </si>
  <si>
    <t>Capital grants</t>
  </si>
  <si>
    <t>Sales of goods and services</t>
  </si>
  <si>
    <t>Interest income</t>
  </si>
  <si>
    <t>Revenue from public corporations</t>
  </si>
  <si>
    <t>Dividends</t>
  </si>
  <si>
    <t>Tax equivalent income</t>
  </si>
  <si>
    <t>Royalty income</t>
  </si>
  <si>
    <t xml:space="preserve">Other </t>
  </si>
  <si>
    <t>Total</t>
  </si>
  <si>
    <t>EXPENSES</t>
  </si>
  <si>
    <t>Salaries</t>
  </si>
  <si>
    <t>Superannuation</t>
  </si>
  <si>
    <t>Concurrent costs</t>
  </si>
  <si>
    <t>Superannuation interest cost</t>
  </si>
  <si>
    <t>Other employee costs</t>
  </si>
  <si>
    <t>Depreciation and amortisation</t>
  </si>
  <si>
    <t>Services and contracts</t>
  </si>
  <si>
    <t>Other gross operating expenses</t>
  </si>
  <si>
    <t>Interest</t>
  </si>
  <si>
    <t>Interest on leases</t>
  </si>
  <si>
    <t>Other interest</t>
  </si>
  <si>
    <t>Current transfers</t>
  </si>
  <si>
    <t>Capital transfers</t>
  </si>
  <si>
    <t>NET OPERATING BALANCE</t>
  </si>
  <si>
    <t>Table 4</t>
  </si>
  <si>
    <t>Revenue</t>
  </si>
  <si>
    <t>Taxation, comprising:</t>
  </si>
  <si>
    <t>- All other taxes</t>
  </si>
  <si>
    <t>Sub-Total</t>
  </si>
  <si>
    <t>Commonwealth grants, comprising:</t>
  </si>
  <si>
    <t>- Transport grants</t>
  </si>
  <si>
    <t>- All other grants</t>
  </si>
  <si>
    <t>Royalty income, comprising:</t>
  </si>
  <si>
    <t>- Iron ore royalties</t>
  </si>
  <si>
    <t>- All other royalty income</t>
  </si>
  <si>
    <t>All other revenue</t>
  </si>
  <si>
    <t>TOTAL REVENUE</t>
  </si>
  <si>
    <t>Expenses</t>
  </si>
  <si>
    <t>Education</t>
  </si>
  <si>
    <t>TOTAL EXPENSES</t>
  </si>
  <si>
    <t>TOTAL VARIANCE</t>
  </si>
  <si>
    <t>Summary Financial Aggregates</t>
  </si>
  <si>
    <t>(3)</t>
  </si>
  <si>
    <t>OPERATING STATEMENT</t>
  </si>
  <si>
    <t>Net Operating Balance</t>
  </si>
  <si>
    <t>BALANCE SHEET</t>
  </si>
  <si>
    <t>Assets</t>
  </si>
  <si>
    <t>Liabilities</t>
  </si>
  <si>
    <t>Net Worth</t>
  </si>
  <si>
    <t>CASH FLOW STATEMENT</t>
  </si>
  <si>
    <t>Change in net cash held</t>
  </si>
  <si>
    <t>Cash surplus/-deficit</t>
  </si>
  <si>
    <t>Memorandum Item: Net Debt</t>
  </si>
  <si>
    <t xml:space="preserve">Variation on </t>
  </si>
  <si>
    <t>EA</t>
  </si>
  <si>
    <t>General government sector</t>
  </si>
  <si>
    <t>Public financial corporations sector</t>
  </si>
  <si>
    <t>less</t>
  </si>
  <si>
    <t>General government dividend revenue</t>
  </si>
  <si>
    <t>Public non-financial corporations dividend</t>
  </si>
  <si>
    <t>Agency depreciation costs on right of use assets</t>
  </si>
  <si>
    <t>Total public sector net operating balance</t>
  </si>
  <si>
    <t>%</t>
  </si>
  <si>
    <t>Public Transport Authority</t>
  </si>
  <si>
    <t>Main Roads</t>
  </si>
  <si>
    <t>Water Corporation</t>
  </si>
  <si>
    <t>Communities</t>
  </si>
  <si>
    <t>Note: Segments may not add due to rounding.</t>
  </si>
  <si>
    <t>General Government</t>
  </si>
  <si>
    <t>Commissioner of Main Roads</t>
  </si>
  <si>
    <t>WA Health</t>
  </si>
  <si>
    <t>Justice</t>
  </si>
  <si>
    <t>Fire and Emergency Services</t>
  </si>
  <si>
    <t xml:space="preserve">Provision for Asset Investment Program </t>
  </si>
  <si>
    <t>All Other</t>
  </si>
  <si>
    <t>Total General Government</t>
  </si>
  <si>
    <t>Public Corporations</t>
  </si>
  <si>
    <t>Synergy (Electricity Generation and Retail Corporation)</t>
  </si>
  <si>
    <t>Port Authorities</t>
  </si>
  <si>
    <t>Western Power</t>
  </si>
  <si>
    <t>Total Public Corporations</t>
  </si>
  <si>
    <t>Primary Industries and Regional Development</t>
  </si>
  <si>
    <t>Biodiversity, Conservation and Attractions</t>
  </si>
  <si>
    <t>Training and Workforce Development</t>
  </si>
  <si>
    <t>Horizon Power</t>
  </si>
  <si>
    <t>Total Public Sector Net Debt at 30 June</t>
  </si>
  <si>
    <t>Yes</t>
  </si>
  <si>
    <t>- Target Met</t>
  </si>
  <si>
    <t>- Total public sector net worth ($b)</t>
  </si>
  <si>
    <t xml:space="preserve">Maintain or increase net worth of the total public sector </t>
  </si>
  <si>
    <t>No</t>
  </si>
  <si>
    <t xml:space="preserve">  in line with budgeted expense limits</t>
  </si>
  <si>
    <t xml:space="preserve">- ensuring key service delivery agency recurrent spending outcomes are </t>
  </si>
  <si>
    <t>- delivering public sector wage outcomes in line with Government wages policy</t>
  </si>
  <si>
    <t>Maintain disciplined general government expense management through:</t>
  </si>
  <si>
    <t>- General government net operating balance ($m)</t>
  </si>
  <si>
    <t>Outcome for Target</t>
  </si>
  <si>
    <t>Variance from Revised Limit</t>
  </si>
  <si>
    <t>Mental Health Commission</t>
  </si>
  <si>
    <t>Transport</t>
  </si>
  <si>
    <t>Share (%)</t>
  </si>
  <si>
    <t>Royalty Income</t>
  </si>
  <si>
    <t>Sales of Goods and Services</t>
  </si>
  <si>
    <t>Other Commonwealth Grants</t>
  </si>
  <si>
    <t>Training and TAFEs</t>
  </si>
  <si>
    <t>Health and Mental Health</t>
  </si>
  <si>
    <t>Electricity and Water Subsidies</t>
  </si>
  <si>
    <t>Roads, Rail and Transport</t>
  </si>
  <si>
    <t>Community Safety</t>
  </si>
  <si>
    <t>- General government</t>
  </si>
  <si>
    <t>- Public non-financial corporations</t>
  </si>
  <si>
    <t>- Public financial corporations</t>
  </si>
  <si>
    <t>Total purchases of non-financial assets</t>
  </si>
  <si>
    <t>Cumulative impact on net debt at 30 June</t>
  </si>
  <si>
    <t>2017-18</t>
  </si>
  <si>
    <t>2018-19</t>
  </si>
  <si>
    <t>2019-20</t>
  </si>
  <si>
    <t xml:space="preserve">Agreement </t>
  </si>
  <si>
    <t>Employees</t>
  </si>
  <si>
    <t>Expiry Date</t>
  </si>
  <si>
    <t>TPS Net Worth</t>
  </si>
  <si>
    <t>TOTAL PUBLIC SECTOR NET DEBT</t>
  </si>
  <si>
    <t>Table 5</t>
  </si>
  <si>
    <t>Table 6</t>
  </si>
  <si>
    <t>TOTAL PUBLIC SECTOR OPERATING BALANCE</t>
  </si>
  <si>
    <t>By Sector</t>
  </si>
  <si>
    <t>Table 8</t>
  </si>
  <si>
    <t>Table 7</t>
  </si>
  <si>
    <t xml:space="preserve">INFRASTRUCTURE INVESTMENT </t>
  </si>
  <si>
    <t>Total Public Sector</t>
  </si>
  <si>
    <t>SUMMARY OF TOTAL PUBLIC SECTOR NET DEBT VARIATIONS</t>
  </si>
  <si>
    <t>Table 10</t>
  </si>
  <si>
    <t>Table 11</t>
  </si>
  <si>
    <t>General Government Sector</t>
  </si>
  <si>
    <t>Table 12</t>
  </si>
  <si>
    <t>TOTAL PUBLIC SECTOR NET WORTH</t>
  </si>
  <si>
    <t>At 30 June</t>
  </si>
  <si>
    <t>Figure 5</t>
  </si>
  <si>
    <t>Figure 4</t>
  </si>
  <si>
    <t>Figure 3</t>
  </si>
  <si>
    <t>Figure 2</t>
  </si>
  <si>
    <t>Figure 1</t>
  </si>
  <si>
    <r>
      <t xml:space="preserve">INDUSTRIAL AGREEMENTS </t>
    </r>
    <r>
      <rPr>
        <b/>
        <vertAlign val="superscript"/>
        <sz val="12"/>
        <rFont val="Arial"/>
        <family val="2"/>
      </rPr>
      <t>(a)</t>
    </r>
  </si>
  <si>
    <r>
      <t>AGENCY RECURRENT SPENDING OUTCOMES</t>
    </r>
    <r>
      <rPr>
        <b/>
        <vertAlign val="superscript"/>
        <sz val="12"/>
        <color theme="1"/>
        <rFont val="Arial"/>
        <family val="2"/>
      </rPr>
      <t xml:space="preserve"> (a)</t>
    </r>
  </si>
  <si>
    <t>GENERAL GOVERNMENT REVENUE</t>
  </si>
  <si>
    <t>GENERAL GOVERNMENT EXPENSES</t>
  </si>
  <si>
    <t xml:space="preserve">At 30 June </t>
  </si>
  <si>
    <t>2022-23</t>
  </si>
  <si>
    <t>Note: Columns/rows may not add due to rounding</t>
  </si>
  <si>
    <t>Note: Columns/rows may not add due to rounding.</t>
  </si>
  <si>
    <t>Note: Column may not add due to rounding.</t>
  </si>
  <si>
    <t>Note: Columns may not add due to rounding.</t>
  </si>
  <si>
    <t>All Other General Government Agencies</t>
  </si>
  <si>
    <t>All Other Public Corporations</t>
  </si>
  <si>
    <t>Internal Purchases Between Sectors</t>
  </si>
  <si>
    <t>Leases and Service Concession Liabilities</t>
  </si>
  <si>
    <t>Other Borrowings:</t>
  </si>
  <si>
    <t>Consolidated Account</t>
  </si>
  <si>
    <t>All Other Agency Borrowings</t>
  </si>
  <si>
    <t>Deposits Held and Advances</t>
  </si>
  <si>
    <t>PTA Salaried Officers</t>
  </si>
  <si>
    <t>PTA Railcar Drivers</t>
  </si>
  <si>
    <t>Firefighters</t>
  </si>
  <si>
    <t>Table 9</t>
  </si>
  <si>
    <t xml:space="preserve">Underspending </t>
  </si>
  <si>
    <t>- Internal transactions</t>
  </si>
  <si>
    <t>2023-24</t>
  </si>
  <si>
    <t>(a)     Annual growth.</t>
  </si>
  <si>
    <t>(c)     Net exports include international trade in both goods and services.</t>
  </si>
  <si>
    <t>(d)     Forecasts for ownership transfer costs, international trade in services and the balancing item are not separately reported.</t>
  </si>
  <si>
    <t>(f)     Year-ended growth.</t>
  </si>
  <si>
    <t>(g)     Data expressed as annual average during the financial year.</t>
  </si>
  <si>
    <t>Public non-financial corporations sector</t>
  </si>
  <si>
    <t>-</t>
  </si>
  <si>
    <t>- Public Transport Authority</t>
  </si>
  <si>
    <t>- Commissioner of Main Roads</t>
  </si>
  <si>
    <t>- Synergy</t>
  </si>
  <si>
    <t>- WA Health</t>
  </si>
  <si>
    <t>- Pilbara Ports Authority</t>
  </si>
  <si>
    <t>- Education</t>
  </si>
  <si>
    <t>- Western Australian Planning Commission</t>
  </si>
  <si>
    <t>- All other</t>
  </si>
  <si>
    <t>12 June 2024</t>
  </si>
  <si>
    <t>30 June 2024</t>
  </si>
  <si>
    <t>Registered</t>
  </si>
  <si>
    <t>GST Grants</t>
  </si>
  <si>
    <t>Share (%) rounded</t>
  </si>
  <si>
    <t>Utilities</t>
  </si>
  <si>
    <t>Sports, Culture and Attractions</t>
  </si>
  <si>
    <t>Ports</t>
  </si>
  <si>
    <t>Figure 6</t>
  </si>
  <si>
    <t>Ratio</t>
  </si>
  <si>
    <t>WA</t>
  </si>
  <si>
    <t>VIC</t>
  </si>
  <si>
    <t>NSW</t>
  </si>
  <si>
    <t>QLD</t>
  </si>
  <si>
    <t>SA</t>
  </si>
  <si>
    <t>TAS</t>
  </si>
  <si>
    <t>Prices (%)</t>
  </si>
  <si>
    <t>2024-25</t>
  </si>
  <si>
    <r>
      <t>Net Debt as a Share of GSP (%)</t>
    </r>
    <r>
      <rPr>
        <vertAlign val="superscript"/>
        <sz val="8"/>
        <rFont val="Arial"/>
        <family val="2"/>
      </rPr>
      <t>(a)</t>
    </r>
  </si>
  <si>
    <t>- Fire and Emergency Services (administered)</t>
  </si>
  <si>
    <r>
      <t xml:space="preserve">revenue </t>
    </r>
    <r>
      <rPr>
        <vertAlign val="superscript"/>
        <sz val="8"/>
        <rFont val="Arial"/>
        <family val="2"/>
      </rPr>
      <t>(a)</t>
    </r>
  </si>
  <si>
    <r>
      <t xml:space="preserve">leased from other government sectors </t>
    </r>
    <r>
      <rPr>
        <vertAlign val="superscript"/>
        <sz val="8"/>
        <rFont val="Arial"/>
        <family val="2"/>
      </rPr>
      <t>(b)</t>
    </r>
  </si>
  <si>
    <r>
      <t>(b)</t>
    </r>
    <r>
      <rPr>
        <sz val="7"/>
        <color theme="1"/>
        <rFont val="Times New Roman"/>
        <family val="1"/>
      </rPr>
      <t xml:space="preserve">      </t>
    </r>
    <r>
      <rPr>
        <sz val="8"/>
        <color theme="1"/>
        <rFont val="Arial"/>
        <family val="2"/>
      </rPr>
      <t>Depreciation costs incurred by agencies for right of use assets leased from other agencies within the same sub-sector of government are eliminated directly on consolidation. Non-cash depreciation costs between internal sectors of government contribute to expenses (and the operating balance) in the sector in which the lessee is classified, but these costs are not matched by a ‘depreciation revenue’ by the sector in which the lessor is classified. This gives rise to an adjustment against equity for this unmatched internal cost when consolidating the total public sector.</t>
    </r>
  </si>
  <si>
    <t>Underspending</t>
  </si>
  <si>
    <t>Synergy</t>
  </si>
  <si>
    <t xml:space="preserve">  Change in Net Debt</t>
  </si>
  <si>
    <t>(a)  Amount less than $500,000.</t>
  </si>
  <si>
    <t>- Water Corporation</t>
  </si>
  <si>
    <t>(a)      Includes changes in lease liabilities and other movements in net debt attributable to issues such as revaluations of investment assets and debt liabilities, net acquisitions of financial assets for liquidity purposes, etc. These transactions have no associated operating or infrastructure cash flows reflected in other items in this table. Lease movements are matched by changes in (non-debt) related right‑of‑use assets and have no associated operating or infrastructure cash flows reflected in other items in this table.</t>
  </si>
  <si>
    <t>2013-14</t>
  </si>
  <si>
    <t>School Traffic Wardens</t>
  </si>
  <si>
    <t>1 April 2014</t>
  </si>
  <si>
    <t>Youth Custodial Officers</t>
  </si>
  <si>
    <t>AWU Miscellaneous Public Sector Employees</t>
  </si>
  <si>
    <t>26 Oct 2024</t>
  </si>
  <si>
    <t>Police Auxiliary Officers</t>
  </si>
  <si>
    <t>1 Nov 2024</t>
  </si>
  <si>
    <t>16 Mar 2025</t>
  </si>
  <si>
    <t>Revised Limit</t>
  </si>
  <si>
    <t>Est.
Actual</t>
  </si>
  <si>
    <t xml:space="preserve">(b)     Based on State Final Demand and Balance of Payments data published for the June quarter 2026. Actual data for 2025-26 for Gross State Product is </t>
  </si>
  <si>
    <t xml:space="preserve">          not available until 18 November 2026.</t>
  </si>
  <si>
    <t>(e)     Actual population figure for 2025-26 is not available until 17 December 2026.</t>
  </si>
  <si>
    <t xml:space="preserve">(h)    The CPI growth rates are based on the total index excluding the electricity sub index as a result of the </t>
  </si>
  <si>
    <t xml:space="preserve">         successive Household Electricity Credits provided across the State.</t>
  </si>
  <si>
    <t>(i)    2025-26 actual is based on preliminary data and is subject to revision.</t>
  </si>
  <si>
    <t>2025-26</t>
  </si>
  <si>
    <t xml:space="preserve">Variation </t>
  </si>
  <si>
    <t>(2) - (1)</t>
  </si>
  <si>
    <r>
      <t xml:space="preserve">Demand and Output (%) </t>
    </r>
    <r>
      <rPr>
        <b/>
        <vertAlign val="superscript"/>
        <sz val="8"/>
        <color theme="1"/>
        <rFont val="Arial"/>
        <family val="2"/>
      </rPr>
      <t>(a)(b)</t>
    </r>
  </si>
  <si>
    <r>
      <t xml:space="preserve">Net Exports </t>
    </r>
    <r>
      <rPr>
        <vertAlign val="superscript"/>
        <sz val="8"/>
        <color theme="1"/>
        <rFont val="Arial"/>
        <family val="2"/>
      </rPr>
      <t>(c)</t>
    </r>
  </si>
  <si>
    <r>
      <t xml:space="preserve">Gross State Product </t>
    </r>
    <r>
      <rPr>
        <vertAlign val="superscript"/>
        <sz val="8"/>
        <color theme="1"/>
        <rFont val="Arial"/>
        <family val="2"/>
      </rPr>
      <t xml:space="preserve">(d) </t>
    </r>
  </si>
  <si>
    <r>
      <t xml:space="preserve">Population </t>
    </r>
    <r>
      <rPr>
        <vertAlign val="superscript"/>
        <sz val="8"/>
        <color theme="1"/>
        <rFont val="Arial"/>
        <family val="2"/>
      </rPr>
      <t xml:space="preserve">(e)(f) </t>
    </r>
  </si>
  <si>
    <r>
      <t xml:space="preserve">Employment </t>
    </r>
    <r>
      <rPr>
        <vertAlign val="superscript"/>
        <sz val="8"/>
        <color theme="1"/>
        <rFont val="Arial"/>
        <family val="2"/>
      </rPr>
      <t>(a)</t>
    </r>
  </si>
  <si>
    <r>
      <t xml:space="preserve">Unemployment Rate </t>
    </r>
    <r>
      <rPr>
        <vertAlign val="superscript"/>
        <sz val="8"/>
        <color theme="1"/>
        <rFont val="Arial"/>
        <family val="2"/>
      </rPr>
      <t>(g)</t>
    </r>
  </si>
  <si>
    <r>
      <t>Participation Rate</t>
    </r>
    <r>
      <rPr>
        <vertAlign val="superscript"/>
        <sz val="8"/>
        <color theme="1"/>
        <rFont val="Arial"/>
        <family val="2"/>
      </rPr>
      <t xml:space="preserve"> (g)</t>
    </r>
  </si>
  <si>
    <r>
      <t xml:space="preserve">Consumer Price Index </t>
    </r>
    <r>
      <rPr>
        <vertAlign val="superscript"/>
        <sz val="8"/>
        <color theme="1"/>
        <rFont val="Arial"/>
        <family val="2"/>
      </rPr>
      <t>(f)(h)</t>
    </r>
  </si>
  <si>
    <r>
      <t xml:space="preserve">Wage Price Index </t>
    </r>
    <r>
      <rPr>
        <vertAlign val="superscript"/>
        <sz val="8"/>
        <color theme="1"/>
        <rFont val="Arial"/>
        <family val="2"/>
      </rPr>
      <t>(f)</t>
    </r>
  </si>
  <si>
    <r>
      <t xml:space="preserve">Perth Median House Price </t>
    </r>
    <r>
      <rPr>
        <vertAlign val="superscript"/>
        <sz val="8"/>
        <color theme="1"/>
        <rFont val="Arial"/>
        <family val="2"/>
      </rPr>
      <t>(a, i)</t>
    </r>
  </si>
  <si>
    <r>
      <t xml:space="preserve">Other Key Parameters </t>
    </r>
    <r>
      <rPr>
        <b/>
        <vertAlign val="superscript"/>
        <sz val="8"/>
        <color theme="1"/>
        <rFont val="Arial"/>
        <family val="2"/>
      </rPr>
      <t xml:space="preserve">(g) </t>
    </r>
  </si>
  <si>
    <r>
      <t xml:space="preserve">Iron Ore Volumes (million dry tonnes) </t>
    </r>
    <r>
      <rPr>
        <vertAlign val="superscript"/>
        <sz val="8"/>
        <color theme="1"/>
        <rFont val="Arial"/>
        <family val="2"/>
      </rPr>
      <t>(i)</t>
    </r>
  </si>
  <si>
    <r>
      <t>Interest Rate Assumptions (%)</t>
    </r>
    <r>
      <rPr>
        <b/>
        <vertAlign val="superscript"/>
        <sz val="8"/>
        <color theme="1"/>
        <rFont val="Arial"/>
        <family val="2"/>
      </rPr>
      <t xml:space="preserve"> </t>
    </r>
    <r>
      <rPr>
        <vertAlign val="superscript"/>
        <sz val="8"/>
        <color theme="1"/>
        <rFont val="Arial"/>
        <family val="2"/>
      </rPr>
      <t>(g)</t>
    </r>
  </si>
  <si>
    <t>(2)-(1)</t>
  </si>
  <si>
    <t>SUMMARY OF 2025-26 GENERAL GOVERNMENT REVENUE AND EXPENSE 
VARIATIONS SINCE THE 2026-27 BUDGET ESTIMATED ACTUAL</t>
  </si>
  <si>
    <t>NET OPERATING BALANCE - ESTIMATED ACTUAL (2026-27 BUDGET)</t>
  </si>
  <si>
    <t>- Total duty on transfers</t>
  </si>
  <si>
    <t>- Health grants</t>
  </si>
  <si>
    <t>- GST grants</t>
  </si>
  <si>
    <t>- Pilbara Ports Common User Upgrades Agreement</t>
  </si>
  <si>
    <t>Revenue from Public Corporations</t>
  </si>
  <si>
    <t>- Gold royalties</t>
  </si>
  <si>
    <t>Material increases:</t>
  </si>
  <si>
    <t>- Main Roads</t>
  </si>
  <si>
    <t>- Public Corporation Operating Subsidies</t>
  </si>
  <si>
    <t>- Planning, Lands and Heritage (administered)</t>
  </si>
  <si>
    <t>- Extension of maintenance uplift program (Housing Authority)</t>
  </si>
  <si>
    <t>- Justice</t>
  </si>
  <si>
    <t>Material decreases:</t>
  </si>
  <si>
    <t>- Transport and Major Infrastructure</t>
  </si>
  <si>
    <t>- Primary Industries and Regional Development</t>
  </si>
  <si>
    <t>- Creative Industries, Tourism and Sport</t>
  </si>
  <si>
    <t>- Energy and Economic Diversification</t>
  </si>
  <si>
    <t>- Communities (administered)</t>
  </si>
  <si>
    <t>- Superannuation Interests Costs</t>
  </si>
  <si>
    <t>All other net movements in expenses</t>
  </si>
  <si>
    <t>NET OPERATING BALANCE - 2025-26 ANNUAL REPORT ON STATE FINANCES</t>
  </si>
  <si>
    <r>
      <t>(c)</t>
    </r>
    <r>
      <rPr>
        <sz val="8"/>
        <color theme="1"/>
        <rFont val="Times New Roman"/>
        <family val="1"/>
      </rPr>
      <t xml:space="preserve">      </t>
    </r>
    <r>
      <rPr>
        <sz val="8"/>
        <color theme="1"/>
        <rFont val="Arial"/>
        <family val="2"/>
      </rPr>
      <t>Amounts less than $500,000.</t>
    </r>
  </si>
  <si>
    <t>2025-26 ASSET INVESTMENT PROGRAM</t>
  </si>
  <si>
    <t>2025-26 Asset Investment Program</t>
  </si>
  <si>
    <t>Health</t>
  </si>
  <si>
    <t>Housing and  Land</t>
  </si>
  <si>
    <t>Education and Training</t>
  </si>
  <si>
    <t>Creative Industries, Tourism and Sport</t>
  </si>
  <si>
    <t>WA Planning Commission</t>
  </si>
  <si>
    <t>Western Australian Land Authority (DevelopmentWA)</t>
  </si>
  <si>
    <t>Housing and Works (Housing Authority)</t>
  </si>
  <si>
    <t>Western Australian Sports Centre Trust</t>
  </si>
  <si>
    <t>less: Liquid Financial Assets</t>
  </si>
  <si>
    <t>2026-27 Budget - Total Public Sector Net Debt</t>
  </si>
  <si>
    <t>Less change in net cash flows from operating activities and dividends paid</t>
  </si>
  <si>
    <t>- Western Australian Land Authority (DevelopmentWA)</t>
  </si>
  <si>
    <t>- Housing and Works (Housing Authority)</t>
  </si>
  <si>
    <t>- Removal of 2026-27 Budget Underspend Provision</t>
  </si>
  <si>
    <t>Less proceeds from sale of non-financial assets</t>
  </si>
  <si>
    <t>2025-26 Annual Report on State Finances - Total Public Sector Net Debt</t>
  </si>
  <si>
    <t>SINCE 2026-27 BUDGET</t>
  </si>
  <si>
    <t>2025-26 Budget</t>
  </si>
  <si>
    <t>2026-27 Budget Estimated Actual</t>
  </si>
  <si>
    <t>Maintain a net operating surplus for the general government sector each year</t>
  </si>
  <si>
    <t>2025-26 FINANCIAL TARGETS</t>
  </si>
  <si>
    <t>Status in 2025-26</t>
  </si>
  <si>
    <t>8 Jun 2025</t>
  </si>
  <si>
    <t>In arbitration</t>
  </si>
  <si>
    <t>No agreements expired or setlled this year.</t>
  </si>
  <si>
    <t>(3)/(1)</t>
  </si>
  <si>
    <t>Western Australia Police Force</t>
  </si>
  <si>
    <r>
      <t xml:space="preserve">Transport and Major Infrastructure </t>
    </r>
    <r>
      <rPr>
        <vertAlign val="superscript"/>
        <sz val="8"/>
        <color theme="1"/>
        <rFont val="Arial"/>
        <family val="2"/>
      </rPr>
      <t>(d)</t>
    </r>
  </si>
  <si>
    <t>(a)     The target is met when recurrent spending outcomes for the 15 largest appropriation‑funded agencies are no more than 2% higher than the amount approved for Resource Agreements for the year.</t>
  </si>
  <si>
    <t>(b)     Approved 2025-26 Total Cost of Services reflected in the 2026-27 Budget.</t>
  </si>
  <si>
    <t>(c)     Includes allocations from Budget provisions since the 2026‑27 Budget was finalised.</t>
  </si>
  <si>
    <r>
      <t>(d)     The 2025‑26 Total Cost of Services estimates for these agencies vary from those disclosed in the 2026‑27 Budget Paper No. 2: </t>
    </r>
    <r>
      <rPr>
        <i/>
        <sz val="8"/>
        <color theme="1"/>
        <rFont val="Arial"/>
        <family val="2"/>
      </rPr>
      <t>Budget Statements</t>
    </r>
    <r>
      <rPr>
        <sz val="8"/>
        <color theme="1"/>
        <rFont val="Arial"/>
        <family val="2"/>
      </rPr>
      <t>. Budget Paper No. 2 disclosures for 2025‑26 in these Budget included adjustments to reflect the full‑year impact of Public Sector Reforms from 1 July 2025 for comparative purposes. For expense limit purposes, responsibility for the Office of Major Infrastructure Delivery function was transferred from the Department of Housing and Works to the Department of Transport and Major Infrastructure during 2025‑26.</t>
    </r>
  </si>
  <si>
    <r>
      <t>(a)</t>
    </r>
    <r>
      <rPr>
        <sz val="8"/>
        <color theme="1"/>
        <rFont val="Times New Roman"/>
        <family val="1"/>
      </rPr>
      <t xml:space="preserve">      </t>
    </r>
    <r>
      <rPr>
        <sz val="8"/>
        <color theme="1"/>
        <rFont val="Arial"/>
        <family val="2"/>
      </rPr>
      <t>Estimate for 2025‑26 Actual. The final outcome for Gross State Product is not available from the Australian Bureau of Statistics until November 2026.</t>
    </r>
  </si>
  <si>
    <t>Note: Where additive, key aggregates and/or variances may not add due to rounding.</t>
  </si>
  <si>
    <r>
      <t>(a)</t>
    </r>
    <r>
      <rPr>
        <sz val="8"/>
        <color theme="1"/>
        <rFont val="Times New Roman"/>
        <family val="1"/>
      </rPr>
      <t xml:space="preserve">     </t>
    </r>
    <r>
      <rPr>
        <sz val="8"/>
        <color theme="1"/>
        <rFont val="Arial"/>
        <family val="2"/>
      </rPr>
      <t>Dividends received from Keystart (a PFC) by the Housing Authority (a PNFC).</t>
    </r>
    <r>
      <rPr>
        <sz val="8"/>
        <rFont val="Arial"/>
        <family val="2"/>
      </rPr>
      <t xml:space="preserve"> From 2025-26 these are paid to the Consolidated Account.</t>
    </r>
  </si>
  <si>
    <t>(b)  WATC borrowings excluding borrowings reported by agencies.  Includes forward lending creditors (financial instrument transactions undertaken prior to 30 June 2026 and due for settlement after 30 June 2026) and borrowings supporting assets held forliquidity management purposes (with broadly equivalent assets held in Liquid Financial Assets in this table).</t>
  </si>
  <si>
    <r>
      <rPr>
        <i/>
        <sz val="8"/>
        <color theme="1"/>
        <rFont val="Arial"/>
        <family val="2"/>
      </rPr>
      <t>Plus</t>
    </r>
    <r>
      <rPr>
        <sz val="8"/>
        <color theme="1"/>
        <rFont val="Arial"/>
        <family val="2"/>
      </rPr>
      <t xml:space="preserve"> purchases of non-financial assets</t>
    </r>
  </si>
  <si>
    <t>(b)	Agreement not renegotiated since 2014, as salaries and conditions agreed under the Public Sector CSA Agreement automatically flow through to school traffic wardens. However, in future, the agreement for school traffic wardens is to be separately and regularly negotiated.</t>
  </si>
  <si>
    <r>
      <t>(a)</t>
    </r>
    <r>
      <rPr>
        <sz val="8"/>
        <color rgb="FF000000"/>
        <rFont val="Arial"/>
        <family val="2"/>
      </rPr>
      <t>   Source:   2025-26 ARSF (Western Australia). 2026-27 Budgets (all other jurisdictions).</t>
    </r>
  </si>
  <si>
    <r>
      <t xml:space="preserve">Agreed in-principle </t>
    </r>
    <r>
      <rPr>
        <vertAlign val="superscript"/>
        <sz val="8"/>
        <color theme="1"/>
        <rFont val="Arial"/>
        <family val="2"/>
      </rPr>
      <t>(b)</t>
    </r>
  </si>
  <si>
    <r>
      <t>Housing and Works</t>
    </r>
    <r>
      <rPr>
        <vertAlign val="subscript"/>
        <sz val="8"/>
        <color theme="1"/>
        <rFont val="Arial"/>
        <family val="2"/>
      </rPr>
      <t xml:space="preserve"> </t>
    </r>
    <r>
      <rPr>
        <vertAlign val="superscript"/>
        <sz val="8"/>
        <color theme="1"/>
        <rFont val="Arial"/>
        <family val="2"/>
      </rPr>
      <t>(d)</t>
    </r>
  </si>
  <si>
    <t>(e) Amount less than $500,000.</t>
  </si>
  <si>
    <r>
      <t>2026-27 Budget Resource Agreement</t>
    </r>
    <r>
      <rPr>
        <b/>
        <vertAlign val="superscript"/>
        <sz val="8"/>
        <color theme="1"/>
        <rFont val="Arial"/>
        <family val="2"/>
      </rPr>
      <t xml:space="preserve"> (b)</t>
    </r>
  </si>
  <si>
    <r>
      <t xml:space="preserve">Transfers Since Approved Limit </t>
    </r>
    <r>
      <rPr>
        <b/>
        <vertAlign val="superscript"/>
        <sz val="8"/>
        <color theme="1"/>
        <rFont val="Arial"/>
        <family val="2"/>
      </rPr>
      <t>(c)</t>
    </r>
  </si>
  <si>
    <r>
      <rPr>
        <sz val="8"/>
        <color theme="1"/>
        <rFont val="Arial"/>
        <family val="2"/>
      </rPr>
      <t>-</t>
    </r>
    <r>
      <rPr>
        <sz val="12"/>
        <color theme="1"/>
        <rFont val="Arial"/>
        <family val="2"/>
      </rPr>
      <t xml:space="preserve"> </t>
    </r>
    <r>
      <rPr>
        <vertAlign val="superscript"/>
        <sz val="8"/>
        <color theme="1"/>
        <rFont val="Arial"/>
        <family val="2"/>
      </rPr>
      <t>(e)</t>
    </r>
  </si>
  <si>
    <r>
      <t xml:space="preserve">Western Australian Treasury Corporation </t>
    </r>
    <r>
      <rPr>
        <vertAlign val="superscript"/>
        <sz val="8"/>
        <color theme="1"/>
        <rFont val="Arial"/>
        <family val="2"/>
      </rPr>
      <t>(b)</t>
    </r>
  </si>
  <si>
    <r>
      <t xml:space="preserve">Housing Authority </t>
    </r>
    <r>
      <rPr>
        <vertAlign val="superscript"/>
        <sz val="8"/>
        <color theme="1"/>
        <rFont val="Arial"/>
        <family val="2"/>
      </rPr>
      <t>(c)</t>
    </r>
  </si>
  <si>
    <r>
      <t xml:space="preserve">Keystart </t>
    </r>
    <r>
      <rPr>
        <vertAlign val="superscript"/>
        <sz val="8"/>
        <color theme="1"/>
        <rFont val="Arial"/>
        <family val="2"/>
      </rPr>
      <t>(c)</t>
    </r>
  </si>
  <si>
    <r>
      <rPr>
        <sz val="8"/>
        <color theme="1"/>
        <rFont val="Arial"/>
        <family val="2"/>
      </rPr>
      <t>-</t>
    </r>
    <r>
      <rPr>
        <sz val="10"/>
        <color theme="1"/>
        <rFont val="Arial"/>
        <family val="2"/>
      </rPr>
      <t xml:space="preserve"> </t>
    </r>
    <r>
      <rPr>
        <vertAlign val="superscript"/>
        <sz val="8"/>
        <color theme="1"/>
        <rFont val="Arial"/>
        <family val="2"/>
      </rPr>
      <t>(a)</t>
    </r>
  </si>
  <si>
    <r>
      <rPr>
        <sz val="8"/>
        <color theme="1"/>
        <rFont val="Arial"/>
        <family val="2"/>
      </rPr>
      <t>-</t>
    </r>
    <r>
      <rPr>
        <sz val="10"/>
        <color theme="1"/>
        <rFont val="Arial"/>
        <family val="2"/>
      </rPr>
      <t xml:space="preserve"> </t>
    </r>
    <r>
      <rPr>
        <vertAlign val="superscript"/>
        <sz val="8"/>
        <color theme="1"/>
        <rFont val="Arial"/>
        <family val="2"/>
      </rPr>
      <t>(a)</t>
    </r>
  </si>
  <si>
    <t>Interest rate assumptions provided by the Western Australian Treasury Corporation.</t>
  </si>
  <si>
    <r>
      <t xml:space="preserve">- </t>
    </r>
    <r>
      <rPr>
        <i/>
        <vertAlign val="superscript"/>
        <sz val="8"/>
        <rFont val="Arial"/>
        <family val="2"/>
      </rPr>
      <t>(c)</t>
    </r>
  </si>
  <si>
    <r>
      <t xml:space="preserve">NET DEBT BY JURISDICTION </t>
    </r>
    <r>
      <rPr>
        <b/>
        <vertAlign val="superscript"/>
        <sz val="12"/>
        <color theme="1"/>
        <rFont val="Arial"/>
        <family val="2"/>
      </rPr>
      <t>(a)</t>
    </r>
  </si>
  <si>
    <t>(c)  Prior to 2025-26, Keystart borrowings ($1,885 million at 30 June 2025) were undertaken by the Housing Authority.</t>
  </si>
  <si>
    <r>
      <t>Plus all other financing transactions</t>
    </r>
    <r>
      <rPr>
        <vertAlign val="superscript"/>
        <sz val="8"/>
        <color theme="1"/>
        <rFont val="Arial"/>
        <family val="2"/>
      </rPr>
      <t xml:space="preserve"> (a)</t>
    </r>
  </si>
  <si>
    <t xml:space="preserve">(a) Includes agreements that cover more than 300 employees.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</si>
</sst>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4" formatCode="_-&quot;$&quot;* #,##0.00_-;\-&quot;$&quot;* #,##0.00_-;_-&quot;$&quot;* &quot;-&quot;??_-;_-@_-"/>
    <numFmt numFmtId="43" formatCode="_-* #,##0.00_-;\-* #,##0.00_-;_-* &quot;-&quot;??_-;_-@_-"/>
    <numFmt numFmtId="164" formatCode="#,##0\ \ \ ;\-#,##0\ \ \ ;\-\ \ \ "/>
    <numFmt numFmtId="165" formatCode="#,##0.0\ \ \ ;\-#,##0.0\ \ \ ;\-\ \ \ "/>
    <numFmt numFmtId="166" formatCode="0.0"/>
    <numFmt numFmtId="167" formatCode="#,##0.0"/>
    <numFmt numFmtId="168" formatCode="#,##0;\-#,##0;\-"/>
    <numFmt numFmtId="169" formatCode="_-* #,##0_-;\-* #,##0_-;_-* &quot;-&quot;??_-;_-@_-"/>
    <numFmt numFmtId="170" formatCode="#,##0.0;\-#,##0.0;\-"/>
    <numFmt numFmtId="171" formatCode="#,##0.0000000;\(#,##0.0000000\);\-;@"/>
    <numFmt numFmtId="172" formatCode="&quot;$&quot;#,##0&quot;m&quot;"/>
    <numFmt numFmtId="173" formatCode="#,##0.00000000000"/>
    <numFmt numFmtId="174" formatCode="#,##0.0_ ;\-#,##0.0\ "/>
    <numFmt numFmtId="175" formatCode="_-* #,##0.0_-;\-* #,##0.0_-;_-* &quot;-&quot;??_-;_-@_-"/>
  </numFmts>
  <fonts count="52"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name val="Arial"/>
      <family val="2"/>
    </font>
    <font>
      <b/>
      <sz val="12"/>
      <name val="Arial"/>
      <family val="2"/>
    </font>
    <font>
      <sz val="12"/>
      <name val="Arial"/>
      <family val="2"/>
    </font>
    <font>
      <sz val="8"/>
      <color theme="1"/>
      <name val="Arial"/>
      <family val="2"/>
    </font>
    <font>
      <sz val="8"/>
      <name val="Arial"/>
      <family val="2"/>
    </font>
    <font>
      <sz val="9"/>
      <color theme="1"/>
      <name val="Arial"/>
      <family val="2"/>
    </font>
    <font>
      <b/>
      <sz val="8"/>
      <color theme="1"/>
      <name val="Arial"/>
      <family val="2"/>
    </font>
    <font>
      <sz val="8"/>
      <color rgb="FFFF0000"/>
      <name val="Arial"/>
      <family val="2"/>
    </font>
    <font>
      <vertAlign val="superscript"/>
      <sz val="8"/>
      <color theme="1"/>
      <name val="Arial"/>
      <family val="2"/>
    </font>
    <font>
      <i/>
      <sz val="8"/>
      <name val="Arial"/>
      <family val="2"/>
    </font>
    <font>
      <b/>
      <sz val="8"/>
      <name val="Arial"/>
      <family val="2"/>
    </font>
    <font>
      <b/>
      <i/>
      <sz val="8"/>
      <name val="Arial"/>
      <family val="2"/>
    </font>
    <font>
      <sz val="11"/>
      <color theme="1"/>
      <name val="Arial"/>
      <family val="2"/>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Book Antiqua"/>
      <family val="1"/>
    </font>
    <font>
      <sz val="11"/>
      <color rgb="FFFF0000"/>
      <name val="Arial"/>
      <family val="2"/>
    </font>
    <font>
      <b/>
      <sz val="11"/>
      <color theme="1"/>
      <name val="Arial"/>
      <family val="2"/>
    </font>
    <font>
      <sz val="8"/>
      <color theme="1"/>
      <name val="Times New Roman"/>
      <family val="1"/>
    </font>
    <font>
      <i/>
      <sz val="8"/>
      <color theme="1"/>
      <name val="Arial"/>
      <family val="2"/>
    </font>
    <font>
      <b/>
      <sz val="12"/>
      <color theme="1"/>
      <name val="Arial"/>
      <family val="2"/>
    </font>
    <font>
      <b/>
      <vertAlign val="superscript"/>
      <sz val="12"/>
      <color theme="1"/>
      <name val="Arial"/>
      <family val="2"/>
    </font>
    <font>
      <b/>
      <vertAlign val="superscript"/>
      <sz val="12"/>
      <name val="Arial"/>
      <family val="2"/>
    </font>
    <font>
      <sz val="8"/>
      <color theme="1" tint="4.9989318521683403E-2"/>
      <name val="Arial"/>
      <family val="2"/>
    </font>
    <font>
      <sz val="4"/>
      <name val="Arial"/>
      <family val="2"/>
    </font>
    <font>
      <i/>
      <sz val="4"/>
      <name val="Arial"/>
      <family val="2"/>
    </font>
    <font>
      <u/>
      <sz val="11"/>
      <color theme="10"/>
      <name val="Calibri"/>
      <family val="2"/>
      <scheme val="minor"/>
    </font>
    <font>
      <sz val="7"/>
      <color theme="1"/>
      <name val="Arial"/>
      <family val="2"/>
    </font>
    <font>
      <vertAlign val="superscript"/>
      <sz val="8"/>
      <name val="Arial"/>
      <family val="2"/>
    </font>
    <font>
      <b/>
      <sz val="8"/>
      <color rgb="FF000000"/>
      <name val="Arial"/>
      <family val="2"/>
    </font>
    <font>
      <sz val="11"/>
      <color theme="1"/>
      <name val="Calibri"/>
      <family val="2"/>
    </font>
    <font>
      <sz val="8"/>
      <color rgb="FF000000"/>
      <name val="Arial"/>
      <family val="2"/>
    </font>
    <font>
      <b/>
      <vertAlign val="superscript"/>
      <sz val="8"/>
      <color theme="1"/>
      <name val="Arial"/>
      <family val="2"/>
    </font>
    <font>
      <b/>
      <sz val="11"/>
      <color theme="1"/>
      <name val="Calibri"/>
      <family val="2"/>
      <scheme val="minor"/>
    </font>
    <font>
      <sz val="7"/>
      <color theme="1"/>
      <name val="Times New Roman"/>
      <family val="1"/>
    </font>
    <font>
      <b/>
      <sz val="9"/>
      <color theme="1"/>
      <name val="Arial"/>
      <family val="2"/>
    </font>
    <font>
      <b/>
      <sz val="10"/>
      <color theme="1"/>
      <name val="Arial"/>
      <family val="2"/>
    </font>
    <font>
      <i/>
      <sz val="10"/>
      <color theme="1"/>
      <name val="Calibri"/>
      <family val="2"/>
      <scheme val="minor"/>
    </font>
    <font>
      <sz val="8"/>
      <color theme="1"/>
      <name val="Calibri"/>
      <family val="2"/>
      <scheme val="minor"/>
    </font>
    <font>
      <b/>
      <sz val="10"/>
      <color rgb="FFFA7D00"/>
      <name val="Arial"/>
      <family val="2"/>
    </font>
    <font>
      <i/>
      <vertAlign val="superscript"/>
      <sz val="8"/>
      <name val="Arial"/>
      <family val="2"/>
    </font>
    <font>
      <b/>
      <i/>
      <sz val="8"/>
      <color theme="1"/>
      <name val="Arial"/>
      <family val="2"/>
    </font>
    <font>
      <vertAlign val="subscript"/>
      <sz val="8"/>
      <color theme="1"/>
      <name val="Arial"/>
      <family val="2"/>
    </font>
    <font>
      <sz val="12"/>
      <color theme="1"/>
      <name val="Arial"/>
      <family val="2"/>
    </font>
  </fonts>
  <fills count="7">
    <fill>
      <patternFill patternType="none"/>
    </fill>
    <fill>
      <patternFill patternType="gray125"/>
    </fill>
    <fill>
      <patternFill patternType="solid">
        <fgColor rgb="FFC0C0C0"/>
        <bgColor indexed="64"/>
      </patternFill>
    </fill>
    <fill>
      <patternFill patternType="solid">
        <fgColor theme="0" tint="-0.14999847407452621"/>
        <bgColor indexed="64"/>
      </patternFill>
    </fill>
    <fill>
      <patternFill patternType="solid">
        <fgColor theme="0"/>
        <bgColor indexed="64"/>
      </patternFill>
    </fill>
    <fill>
      <patternFill patternType="solid">
        <fgColor rgb="FFF2F2F2"/>
      </patternFill>
    </fill>
    <fill>
      <patternFill patternType="solid">
        <fgColor theme="0" tint="-0.249977111117893"/>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s>
  <cellStyleXfs count="30">
    <xf numFmtId="0" fontId="0" fillId="0" borderId="0"/>
    <xf numFmtId="43" fontId="5" fillId="0" borderId="0" applyFont="0" applyFill="0" applyBorder="0" applyAlignment="0" applyProtection="0"/>
    <xf numFmtId="9" fontId="5" fillId="0" borderId="0" applyFont="0" applyFill="0" applyBorder="0" applyAlignment="0" applyProtection="0"/>
    <xf numFmtId="0" fontId="10" fillId="0" borderId="0"/>
    <xf numFmtId="0" fontId="10" fillId="0" borderId="0"/>
    <xf numFmtId="0" fontId="19" fillId="0" borderId="0"/>
    <xf numFmtId="9" fontId="20" fillId="0" borderId="0" applyFont="0" applyFill="0" applyBorder="0" applyAlignment="0" applyProtection="0"/>
    <xf numFmtId="9" fontId="18" fillId="0" borderId="0" applyFont="0" applyFill="0" applyBorder="0" applyAlignment="0" applyProtection="0"/>
    <xf numFmtId="0" fontId="21" fillId="0" borderId="0"/>
    <xf numFmtId="9" fontId="21" fillId="0" borderId="0" applyFont="0" applyFill="0" applyBorder="0" applyAlignment="0" applyProtection="0"/>
    <xf numFmtId="0" fontId="18" fillId="0" borderId="0"/>
    <xf numFmtId="0" fontId="23" fillId="0" borderId="0"/>
    <xf numFmtId="0" fontId="19" fillId="0" borderId="0"/>
    <xf numFmtId="0" fontId="18" fillId="0" borderId="0"/>
    <xf numFmtId="0" fontId="19" fillId="0" borderId="0"/>
    <xf numFmtId="43" fontId="18" fillId="0" borderId="0" applyFont="0" applyFill="0" applyBorder="0" applyAlignment="0" applyProtection="0"/>
    <xf numFmtId="0" fontId="4" fillId="0" borderId="0"/>
    <xf numFmtId="0" fontId="3" fillId="0" borderId="0"/>
    <xf numFmtId="0" fontId="34" fillId="0" borderId="0" applyNumberFormat="0" applyFill="0" applyBorder="0" applyAlignment="0" applyProtection="0"/>
    <xf numFmtId="9" fontId="3" fillId="0" borderId="0" applyFont="0" applyFill="0" applyBorder="0" applyAlignment="0" applyProtection="0"/>
    <xf numFmtId="0" fontId="21" fillId="0" borderId="0"/>
    <xf numFmtId="43" fontId="38" fillId="0" borderId="0" applyFont="0" applyFill="0" applyBorder="0" applyAlignment="0" applyProtection="0"/>
    <xf numFmtId="0" fontId="2" fillId="0" borderId="0"/>
    <xf numFmtId="9" fontId="2" fillId="0" borderId="0" applyFont="0" applyFill="0" applyBorder="0" applyAlignment="0" applyProtection="0"/>
    <xf numFmtId="0" fontId="21" fillId="0" borderId="0"/>
    <xf numFmtId="0" fontId="2" fillId="0" borderId="0"/>
    <xf numFmtId="0" fontId="47" fillId="5" borderId="5" applyNumberFormat="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cellStyleXfs>
  <cellXfs count="384">
    <xf numFmtId="0" fontId="0" fillId="0" borderId="0" xfId="0"/>
    <xf numFmtId="0" fontId="10" fillId="0" borderId="0" xfId="0" applyFont="1"/>
    <xf numFmtId="0" fontId="9" fillId="0" borderId="0" xfId="0" applyFont="1"/>
    <xf numFmtId="0" fontId="10" fillId="0" borderId="2" xfId="3" applyBorder="1" applyAlignment="1">
      <alignment wrapText="1"/>
    </xf>
    <xf numFmtId="0" fontId="10" fillId="0" borderId="2" xfId="3" applyBorder="1" applyAlignment="1">
      <alignment horizontal="center"/>
    </xf>
    <xf numFmtId="0" fontId="10" fillId="0" borderId="0" xfId="3" applyAlignment="1">
      <alignment wrapText="1"/>
    </xf>
    <xf numFmtId="0" fontId="10" fillId="0" borderId="0" xfId="3" applyAlignment="1">
      <alignment horizontal="center"/>
    </xf>
    <xf numFmtId="0" fontId="15" fillId="0" borderId="0" xfId="3" applyFont="1" applyAlignment="1">
      <alignment horizontal="center"/>
    </xf>
    <xf numFmtId="0" fontId="10" fillId="0" borderId="0" xfId="3" quotePrefix="1" applyAlignment="1">
      <alignment horizontal="center"/>
    </xf>
    <xf numFmtId="0" fontId="15" fillId="0" borderId="0" xfId="3" quotePrefix="1" applyFont="1" applyAlignment="1">
      <alignment horizontal="center"/>
    </xf>
    <xf numFmtId="0" fontId="16" fillId="0" borderId="0" xfId="3" applyFont="1" applyAlignment="1">
      <alignment wrapText="1"/>
    </xf>
    <xf numFmtId="164" fontId="10" fillId="0" borderId="0" xfId="3" applyNumberFormat="1"/>
    <xf numFmtId="164" fontId="15" fillId="0" borderId="0" xfId="3" applyNumberFormat="1" applyFont="1"/>
    <xf numFmtId="0" fontId="10" fillId="0" borderId="0" xfId="3" applyAlignment="1">
      <alignment horizontal="left" wrapText="1"/>
    </xf>
    <xf numFmtId="0" fontId="10" fillId="0" borderId="0" xfId="3" applyAlignment="1">
      <alignment horizontal="left" wrapText="1" indent="1"/>
    </xf>
    <xf numFmtId="0" fontId="15" fillId="0" borderId="0" xfId="3" applyFont="1" applyAlignment="1">
      <alignment wrapText="1"/>
    </xf>
    <xf numFmtId="164" fontId="16" fillId="0" borderId="0" xfId="3" applyNumberFormat="1" applyFont="1"/>
    <xf numFmtId="164" fontId="17" fillId="0" borderId="0" xfId="3" applyNumberFormat="1" applyFont="1"/>
    <xf numFmtId="0" fontId="10" fillId="0" borderId="0" xfId="3"/>
    <xf numFmtId="0" fontId="10" fillId="0" borderId="0" xfId="3" applyAlignment="1">
      <alignment horizontal="left" indent="1"/>
    </xf>
    <xf numFmtId="0" fontId="10" fillId="0" borderId="0" xfId="3" applyAlignment="1">
      <alignment horizontal="left"/>
    </xf>
    <xf numFmtId="0" fontId="15" fillId="0" borderId="0" xfId="3" applyFont="1"/>
    <xf numFmtId="0" fontId="11" fillId="0" borderId="0" xfId="0" applyFont="1"/>
    <xf numFmtId="0" fontId="16" fillId="0" borderId="0" xfId="3" applyFont="1" applyAlignment="1">
      <alignment horizontal="left" wrapText="1"/>
    </xf>
    <xf numFmtId="0" fontId="18" fillId="0" borderId="0" xfId="0" applyFont="1"/>
    <xf numFmtId="0" fontId="10" fillId="0" borderId="0" xfId="4" applyAlignment="1">
      <alignment wrapText="1"/>
    </xf>
    <xf numFmtId="0" fontId="10" fillId="0" borderId="0" xfId="4" applyAlignment="1">
      <alignment horizontal="center"/>
    </xf>
    <xf numFmtId="0" fontId="15" fillId="0" borderId="0" xfId="4" applyFont="1" applyAlignment="1">
      <alignment horizontal="center"/>
    </xf>
    <xf numFmtId="0" fontId="16" fillId="0" borderId="0" xfId="4" applyFont="1" applyAlignment="1">
      <alignment wrapText="1"/>
    </xf>
    <xf numFmtId="0" fontId="10" fillId="0" borderId="0" xfId="4" quotePrefix="1" applyAlignment="1">
      <alignment horizontal="center"/>
    </xf>
    <xf numFmtId="0" fontId="15" fillId="0" borderId="0" xfId="4" quotePrefix="1" applyFont="1"/>
    <xf numFmtId="164" fontId="10" fillId="0" borderId="0" xfId="4" applyNumberFormat="1"/>
    <xf numFmtId="0" fontId="10" fillId="0" borderId="0" xfId="4"/>
    <xf numFmtId="0" fontId="16" fillId="0" borderId="0" xfId="4" applyFont="1" applyAlignment="1">
      <alignment horizontal="left" wrapText="1"/>
    </xf>
    <xf numFmtId="164" fontId="10" fillId="0" borderId="0" xfId="4" applyNumberFormat="1" applyAlignment="1">
      <alignment horizontal="right"/>
    </xf>
    <xf numFmtId="164" fontId="15" fillId="0" borderId="0" xfId="4" applyNumberFormat="1" applyFont="1"/>
    <xf numFmtId="0" fontId="15" fillId="0" borderId="0" xfId="4" applyFont="1" applyAlignment="1">
      <alignment horizontal="left" wrapText="1"/>
    </xf>
    <xf numFmtId="164" fontId="16" fillId="0" borderId="0" xfId="4" applyNumberFormat="1" applyFont="1"/>
    <xf numFmtId="164" fontId="17" fillId="0" borderId="0" xfId="4" applyNumberFormat="1" applyFont="1"/>
    <xf numFmtId="0" fontId="10" fillId="0" borderId="0" xfId="4" applyAlignment="1">
      <alignment horizontal="left" wrapText="1"/>
    </xf>
    <xf numFmtId="0" fontId="9" fillId="4" borderId="0" xfId="0" applyFont="1" applyFill="1"/>
    <xf numFmtId="0" fontId="9" fillId="4" borderId="0" xfId="0" applyFont="1" applyFill="1" applyAlignment="1">
      <alignment horizontal="right"/>
    </xf>
    <xf numFmtId="169" fontId="9" fillId="4" borderId="0" xfId="1" applyNumberFormat="1" applyFont="1" applyFill="1"/>
    <xf numFmtId="9" fontId="9" fillId="4" borderId="0" xfId="2" applyFont="1" applyFill="1"/>
    <xf numFmtId="0" fontId="15" fillId="0" borderId="0" xfId="4" applyFont="1"/>
    <xf numFmtId="0" fontId="10" fillId="0" borderId="2" xfId="4" applyBorder="1" applyAlignment="1">
      <alignment wrapText="1"/>
    </xf>
    <xf numFmtId="0" fontId="15" fillId="0" borderId="0" xfId="4" quotePrefix="1" applyFont="1" applyAlignment="1">
      <alignment horizontal="center"/>
    </xf>
    <xf numFmtId="0" fontId="15" fillId="0" borderId="0" xfId="4" applyFont="1" applyAlignment="1">
      <alignment wrapText="1"/>
    </xf>
    <xf numFmtId="0" fontId="13" fillId="0" borderId="0" xfId="4" applyFont="1"/>
    <xf numFmtId="0" fontId="9" fillId="0" borderId="0" xfId="4" applyFont="1" applyAlignment="1">
      <alignment horizontal="left" wrapText="1" indent="1"/>
    </xf>
    <xf numFmtId="0" fontId="17" fillId="0" borderId="0" xfId="4" applyFont="1" applyAlignment="1">
      <alignment horizontal="left" wrapText="1"/>
    </xf>
    <xf numFmtId="164" fontId="17" fillId="0" borderId="0" xfId="4" applyNumberFormat="1" applyFont="1" applyAlignment="1">
      <alignment horizontal="right"/>
    </xf>
    <xf numFmtId="0" fontId="15" fillId="0" borderId="0" xfId="4" applyFont="1" applyAlignment="1">
      <alignment horizontal="right"/>
    </xf>
    <xf numFmtId="0" fontId="9" fillId="0" borderId="0" xfId="4" applyFont="1" applyAlignment="1">
      <alignment horizontal="left" wrapText="1"/>
    </xf>
    <xf numFmtId="0" fontId="17" fillId="0" borderId="0" xfId="4" applyFont="1" applyAlignment="1">
      <alignment wrapText="1"/>
    </xf>
    <xf numFmtId="164" fontId="16" fillId="0" borderId="0" xfId="4" applyNumberFormat="1" applyFont="1" applyAlignment="1">
      <alignment horizontal="right"/>
    </xf>
    <xf numFmtId="0" fontId="21" fillId="0" borderId="0" xfId="8"/>
    <xf numFmtId="0" fontId="18" fillId="0" borderId="0" xfId="10"/>
    <xf numFmtId="3" fontId="18" fillId="0" borderId="0" xfId="10" applyNumberFormat="1"/>
    <xf numFmtId="0" fontId="24" fillId="0" borderId="0" xfId="10" applyFont="1"/>
    <xf numFmtId="0" fontId="25" fillId="0" borderId="0" xfId="10" applyFont="1"/>
    <xf numFmtId="0" fontId="25" fillId="0" borderId="0" xfId="10" applyFont="1" applyAlignment="1">
      <alignment horizontal="right"/>
    </xf>
    <xf numFmtId="0" fontId="12" fillId="4" borderId="0" xfId="0" applyFont="1" applyFill="1"/>
    <xf numFmtId="169" fontId="12" fillId="4" borderId="0" xfId="1" applyNumberFormat="1" applyFont="1" applyFill="1"/>
    <xf numFmtId="168" fontId="9" fillId="4" borderId="0" xfId="2" applyNumberFormat="1" applyFont="1" applyFill="1"/>
    <xf numFmtId="168" fontId="9" fillId="4" borderId="0" xfId="2" applyNumberFormat="1" applyFont="1" applyFill="1" applyAlignment="1">
      <alignment horizontal="right"/>
    </xf>
    <xf numFmtId="168" fontId="9" fillId="4" borderId="0" xfId="0" applyNumberFormat="1" applyFont="1" applyFill="1" applyAlignment="1">
      <alignment horizontal="left"/>
    </xf>
    <xf numFmtId="3" fontId="25" fillId="0" borderId="0" xfId="10" applyNumberFormat="1" applyFont="1"/>
    <xf numFmtId="167" fontId="18" fillId="0" borderId="0" xfId="10" applyNumberFormat="1"/>
    <xf numFmtId="167" fontId="25" fillId="0" borderId="0" xfId="10" applyNumberFormat="1" applyFont="1"/>
    <xf numFmtId="0" fontId="18" fillId="0" borderId="0" xfId="13"/>
    <xf numFmtId="9" fontId="0" fillId="0" borderId="0" xfId="0" applyNumberFormat="1"/>
    <xf numFmtId="9" fontId="9" fillId="4" borderId="0" xfId="2" applyFont="1" applyFill="1" applyAlignment="1">
      <alignment horizontal="right"/>
    </xf>
    <xf numFmtId="0" fontId="9" fillId="0" borderId="0" xfId="0" applyFont="1" applyAlignment="1">
      <alignment horizontal="justify" vertical="center"/>
    </xf>
    <xf numFmtId="0" fontId="9" fillId="0" borderId="0" xfId="0" applyFont="1" applyAlignment="1">
      <alignment horizontal="left" vertical="center"/>
    </xf>
    <xf numFmtId="0" fontId="9" fillId="0" borderId="0" xfId="0" applyFont="1" applyAlignment="1">
      <alignment vertical="center"/>
    </xf>
    <xf numFmtId="0" fontId="9" fillId="0" borderId="0" xfId="10" applyFont="1"/>
    <xf numFmtId="0" fontId="10" fillId="0" borderId="0" xfId="13" applyFont="1"/>
    <xf numFmtId="0" fontId="28" fillId="0" borderId="0" xfId="0" applyFont="1"/>
    <xf numFmtId="0" fontId="6" fillId="0" borderId="0" xfId="10" applyFont="1"/>
    <xf numFmtId="0" fontId="32" fillId="0" borderId="0" xfId="3" applyFont="1" applyAlignment="1">
      <alignment wrapText="1"/>
    </xf>
    <xf numFmtId="0" fontId="32" fillId="0" borderId="0" xfId="3" applyFont="1"/>
    <xf numFmtId="0" fontId="33" fillId="0" borderId="0" xfId="3" applyFont="1"/>
    <xf numFmtId="164" fontId="9" fillId="0" borderId="0" xfId="10" applyNumberFormat="1" applyFont="1"/>
    <xf numFmtId="0" fontId="12" fillId="0" borderId="0" xfId="10" applyFont="1"/>
    <xf numFmtId="0" fontId="10" fillId="0" borderId="0" xfId="10" applyFont="1"/>
    <xf numFmtId="0" fontId="10" fillId="0" borderId="1" xfId="3" applyBorder="1" applyAlignment="1">
      <alignment wrapText="1"/>
    </xf>
    <xf numFmtId="0" fontId="10" fillId="0" borderId="1" xfId="3" applyBorder="1"/>
    <xf numFmtId="0" fontId="15" fillId="0" borderId="1" xfId="3" applyFont="1" applyBorder="1"/>
    <xf numFmtId="3" fontId="9" fillId="0" borderId="0" xfId="10" applyNumberFormat="1" applyFont="1"/>
    <xf numFmtId="164" fontId="15" fillId="0" borderId="0" xfId="4" applyNumberFormat="1" applyFont="1" applyAlignment="1">
      <alignment horizontal="right"/>
    </xf>
    <xf numFmtId="0" fontId="9" fillId="0" borderId="0" xfId="3" applyFont="1"/>
    <xf numFmtId="0" fontId="0" fillId="0" borderId="0" xfId="4" applyFont="1" applyAlignment="1">
      <alignment wrapText="1"/>
    </xf>
    <xf numFmtId="0" fontId="10" fillId="0" borderId="0" xfId="4" applyAlignment="1">
      <alignment horizontal="left" indent="1"/>
    </xf>
    <xf numFmtId="0" fontId="9" fillId="0" borderId="0" xfId="4" applyFont="1" applyAlignment="1">
      <alignment horizontal="center"/>
    </xf>
    <xf numFmtId="0" fontId="10" fillId="0" borderId="2" xfId="4" applyBorder="1"/>
    <xf numFmtId="0" fontId="15" fillId="0" borderId="2" xfId="4" applyFont="1" applyBorder="1"/>
    <xf numFmtId="0" fontId="21" fillId="0" borderId="1" xfId="8" applyBorder="1"/>
    <xf numFmtId="3" fontId="9" fillId="4" borderId="0" xfId="2" applyNumberFormat="1" applyFont="1" applyFill="1"/>
    <xf numFmtId="3" fontId="9" fillId="0" borderId="0" xfId="2" applyNumberFormat="1" applyFont="1"/>
    <xf numFmtId="0" fontId="35" fillId="0" borderId="0" xfId="0" applyFont="1" applyAlignment="1">
      <alignment horizontal="left" vertical="center"/>
    </xf>
    <xf numFmtId="0" fontId="27" fillId="0" borderId="0" xfId="10" applyFont="1"/>
    <xf numFmtId="0" fontId="9" fillId="0" borderId="0" xfId="10" quotePrefix="1" applyFont="1"/>
    <xf numFmtId="0" fontId="12" fillId="0" borderId="0" xfId="0" applyFont="1"/>
    <xf numFmtId="3" fontId="12" fillId="0" borderId="0" xfId="0" applyNumberFormat="1" applyFont="1"/>
    <xf numFmtId="0" fontId="11" fillId="0" borderId="0" xfId="10" applyFont="1"/>
    <xf numFmtId="0" fontId="9" fillId="3" borderId="0" xfId="10" applyFont="1" applyFill="1"/>
    <xf numFmtId="166" fontId="16" fillId="0" borderId="0" xfId="11" applyNumberFormat="1" applyFont="1" applyAlignment="1">
      <alignment horizontal="right"/>
    </xf>
    <xf numFmtId="166" fontId="16" fillId="3" borderId="0" xfId="11" applyNumberFormat="1" applyFont="1" applyFill="1" applyAlignment="1">
      <alignment horizontal="right"/>
    </xf>
    <xf numFmtId="0" fontId="9" fillId="0" borderId="0" xfId="0" quotePrefix="1" applyFont="1" applyAlignment="1">
      <alignment horizontal="left" indent="1"/>
    </xf>
    <xf numFmtId="0" fontId="5" fillId="0" borderId="2" xfId="0" applyFont="1" applyBorder="1"/>
    <xf numFmtId="0" fontId="5" fillId="0" borderId="2" xfId="0" applyFont="1" applyBorder="1" applyAlignment="1">
      <alignment horizontal="right" indent="1"/>
    </xf>
    <xf numFmtId="0" fontId="0" fillId="0" borderId="2" xfId="0" applyBorder="1"/>
    <xf numFmtId="0" fontId="0" fillId="0" borderId="0" xfId="0" applyAlignment="1">
      <alignment vertical="center"/>
    </xf>
    <xf numFmtId="0" fontId="10" fillId="0" borderId="0" xfId="0" applyFont="1" applyAlignment="1">
      <alignment horizontal="left" vertical="center" wrapText="1"/>
    </xf>
    <xf numFmtId="0" fontId="37" fillId="0" borderId="0" xfId="0" applyFont="1" applyAlignment="1">
      <alignment wrapText="1"/>
    </xf>
    <xf numFmtId="0" fontId="12" fillId="0" borderId="0" xfId="0" applyFont="1" applyAlignment="1">
      <alignment horizontal="right" wrapText="1" indent="1"/>
    </xf>
    <xf numFmtId="0" fontId="12" fillId="0" borderId="0" xfId="0" applyFont="1" applyAlignment="1">
      <alignment horizontal="right" wrapText="1"/>
    </xf>
    <xf numFmtId="0" fontId="37" fillId="0" borderId="0" xfId="0" applyFont="1" applyAlignment="1">
      <alignment vertical="center" wrapText="1"/>
    </xf>
    <xf numFmtId="0" fontId="12" fillId="0" borderId="0" xfId="0" applyFont="1" applyAlignment="1">
      <alignment horizontal="right" vertical="center" wrapText="1" indent="1"/>
    </xf>
    <xf numFmtId="0" fontId="12" fillId="0" borderId="0" xfId="0" applyFont="1" applyAlignment="1">
      <alignment horizontal="right" vertical="center" wrapText="1"/>
    </xf>
    <xf numFmtId="0" fontId="17" fillId="0" borderId="0" xfId="0" applyFont="1" applyAlignment="1">
      <alignment horizontal="left" vertical="center" wrapText="1"/>
    </xf>
    <xf numFmtId="169" fontId="10" fillId="0" borderId="0" xfId="15" applyNumberFormat="1" applyFont="1" applyFill="1" applyBorder="1" applyAlignment="1">
      <alignment horizontal="center" vertical="center" wrapText="1"/>
    </xf>
    <xf numFmtId="0" fontId="10" fillId="0" borderId="0" xfId="0" applyFont="1" applyAlignment="1">
      <alignment horizontal="right" vertical="center" wrapText="1"/>
    </xf>
    <xf numFmtId="170" fontId="9" fillId="3" borderId="0" xfId="7" applyNumberFormat="1" applyFont="1" applyFill="1" applyAlignment="1">
      <alignment horizontal="right" vertical="center" wrapText="1" indent="2"/>
    </xf>
    <xf numFmtId="168" fontId="9" fillId="4" borderId="0" xfId="0" applyNumberFormat="1" applyFont="1" applyFill="1"/>
    <xf numFmtId="169" fontId="9" fillId="4" borderId="0" xfId="2" applyNumberFormat="1" applyFont="1" applyFill="1"/>
    <xf numFmtId="167" fontId="9" fillId="0" borderId="0" xfId="0" applyNumberFormat="1" applyFont="1"/>
    <xf numFmtId="3" fontId="9" fillId="0" borderId="0" xfId="0" applyNumberFormat="1" applyFont="1"/>
    <xf numFmtId="3" fontId="27" fillId="0" borderId="0" xfId="0" applyNumberFormat="1" applyFont="1"/>
    <xf numFmtId="0" fontId="27" fillId="0" borderId="0" xfId="0" applyFont="1"/>
    <xf numFmtId="0" fontId="9" fillId="4" borderId="0" xfId="0" applyFont="1" applyFill="1" applyAlignment="1">
      <alignment horizontal="justify" vertical="center"/>
    </xf>
    <xf numFmtId="0" fontId="9" fillId="0" borderId="0" xfId="5" applyFont="1"/>
    <xf numFmtId="0" fontId="12" fillId="0" borderId="0" xfId="5" applyFont="1" applyAlignment="1">
      <alignment horizontal="right" wrapText="1"/>
    </xf>
    <xf numFmtId="0" fontId="9" fillId="0" borderId="0" xfId="5" applyFont="1" applyAlignment="1">
      <alignment horizontal="right" wrapText="1"/>
    </xf>
    <xf numFmtId="170" fontId="12" fillId="0" borderId="0" xfId="21" applyNumberFormat="1" applyFont="1" applyFill="1"/>
    <xf numFmtId="170" fontId="9" fillId="0" borderId="0" xfId="21" applyNumberFormat="1" applyFont="1" applyFill="1"/>
    <xf numFmtId="0" fontId="7" fillId="0" borderId="0" xfId="13" applyFont="1" applyAlignment="1">
      <alignment horizontal="center" vertical="center"/>
    </xf>
    <xf numFmtId="0" fontId="10" fillId="0" borderId="4" xfId="0" applyFont="1" applyBorder="1" applyAlignment="1">
      <alignment horizontal="left" vertical="center" wrapText="1"/>
    </xf>
    <xf numFmtId="0" fontId="7" fillId="0" borderId="0" xfId="10" applyFont="1"/>
    <xf numFmtId="0" fontId="8" fillId="0" borderId="0" xfId="10" applyFont="1"/>
    <xf numFmtId="0" fontId="9" fillId="0" borderId="2" xfId="10" applyFont="1" applyBorder="1" applyAlignment="1">
      <alignment vertical="center" wrapText="1"/>
    </xf>
    <xf numFmtId="0" fontId="9" fillId="0" borderId="2" xfId="10" applyFont="1" applyBorder="1" applyAlignment="1">
      <alignment horizontal="right" wrapText="1" indent="1"/>
    </xf>
    <xf numFmtId="0" fontId="9" fillId="0" borderId="0" xfId="10" applyFont="1" applyAlignment="1">
      <alignment vertical="center" wrapText="1"/>
    </xf>
    <xf numFmtId="0" fontId="9" fillId="0" borderId="0" xfId="10" applyFont="1" applyAlignment="1">
      <alignment horizontal="center" wrapText="1"/>
    </xf>
    <xf numFmtId="0" fontId="12" fillId="0" borderId="0" xfId="10" applyFont="1" applyAlignment="1">
      <alignment vertical="center" wrapText="1"/>
    </xf>
    <xf numFmtId="0" fontId="9" fillId="0" borderId="0" xfId="10" applyFont="1" applyAlignment="1">
      <alignment horizontal="right" vertical="center" wrapText="1" indent="1"/>
    </xf>
    <xf numFmtId="0" fontId="9" fillId="3" borderId="0" xfId="10" applyFont="1" applyFill="1" applyAlignment="1">
      <alignment horizontal="right" vertical="center" wrapText="1" indent="1"/>
    </xf>
    <xf numFmtId="0" fontId="9" fillId="0" borderId="0" xfId="10" applyFont="1" applyAlignment="1">
      <alignment horizontal="left" vertical="center" wrapText="1" indent="1"/>
    </xf>
    <xf numFmtId="166" fontId="10" fillId="4" borderId="0" xfId="10" applyNumberFormat="1" applyFont="1" applyFill="1" applyAlignment="1">
      <alignment horizontal="right" vertical="center" wrapText="1" indent="1"/>
    </xf>
    <xf numFmtId="166" fontId="31" fillId="3" borderId="0" xfId="10" applyNumberFormat="1" applyFont="1" applyFill="1" applyAlignment="1">
      <alignment horizontal="right" vertical="center" wrapText="1" indent="1"/>
    </xf>
    <xf numFmtId="0" fontId="9" fillId="4" borderId="0" xfId="10" applyFont="1" applyFill="1"/>
    <xf numFmtId="2" fontId="10" fillId="4" borderId="0" xfId="10" applyNumberFormat="1" applyFont="1" applyFill="1" applyAlignment="1">
      <alignment horizontal="right" vertical="center" wrapText="1" indent="1"/>
    </xf>
    <xf numFmtId="166" fontId="13" fillId="0" borderId="0" xfId="10" applyNumberFormat="1" applyFont="1" applyAlignment="1">
      <alignment horizontal="right" vertical="center" wrapText="1" indent="1"/>
    </xf>
    <xf numFmtId="2" fontId="13" fillId="0" borderId="0" xfId="10" applyNumberFormat="1" applyFont="1" applyAlignment="1">
      <alignment horizontal="right" vertical="center" wrapText="1" indent="1"/>
    </xf>
    <xf numFmtId="2" fontId="10" fillId="0" borderId="0" xfId="10" applyNumberFormat="1" applyFont="1" applyAlignment="1">
      <alignment horizontal="right" vertical="center" wrapText="1" indent="1"/>
    </xf>
    <xf numFmtId="166" fontId="10" fillId="3" borderId="0" xfId="10" applyNumberFormat="1" applyFont="1" applyFill="1" applyAlignment="1">
      <alignment horizontal="right" vertical="center" wrapText="1" indent="1"/>
    </xf>
    <xf numFmtId="2" fontId="9" fillId="0" borderId="0" xfId="10" applyNumberFormat="1" applyFont="1" applyAlignment="1">
      <alignment horizontal="right" vertical="center" wrapText="1" indent="1"/>
    </xf>
    <xf numFmtId="166" fontId="9" fillId="0" borderId="0" xfId="10" applyNumberFormat="1" applyFont="1" applyAlignment="1">
      <alignment horizontal="right" vertical="center" wrapText="1" indent="1"/>
    </xf>
    <xf numFmtId="0" fontId="9" fillId="0" borderId="0" xfId="10" applyFont="1" applyAlignment="1">
      <alignment horizontal="left" vertical="center" indent="1"/>
    </xf>
    <xf numFmtId="1" fontId="9" fillId="0" borderId="0" xfId="10" applyNumberFormat="1" applyFont="1" applyAlignment="1">
      <alignment horizontal="right" vertical="center" wrapText="1" indent="1"/>
    </xf>
    <xf numFmtId="1" fontId="9" fillId="0" borderId="0" xfId="10" applyNumberFormat="1" applyFont="1" applyAlignment="1">
      <alignment horizontal="right" vertical="center" indent="1"/>
    </xf>
    <xf numFmtId="1" fontId="31" fillId="3" borderId="0" xfId="10" applyNumberFormat="1" applyFont="1" applyFill="1" applyAlignment="1">
      <alignment horizontal="right" vertical="center" wrapText="1" indent="1"/>
    </xf>
    <xf numFmtId="2" fontId="9" fillId="0" borderId="0" xfId="10" applyNumberFormat="1" applyFont="1" applyAlignment="1">
      <alignment horizontal="right" vertical="center" indent="1"/>
    </xf>
    <xf numFmtId="0" fontId="18" fillId="4" borderId="0" xfId="10" applyFill="1"/>
    <xf numFmtId="169" fontId="0" fillId="0" borderId="0" xfId="0" applyNumberFormat="1"/>
    <xf numFmtId="3" fontId="0" fillId="0" borderId="0" xfId="0" applyNumberFormat="1"/>
    <xf numFmtId="170" fontId="0" fillId="0" borderId="0" xfId="0" applyNumberFormat="1"/>
    <xf numFmtId="167" fontId="0" fillId="0" borderId="0" xfId="0" applyNumberFormat="1"/>
    <xf numFmtId="0" fontId="13" fillId="0" borderId="0" xfId="10" applyFont="1"/>
    <xf numFmtId="164" fontId="13" fillId="0" borderId="0" xfId="10" applyNumberFormat="1" applyFont="1"/>
    <xf numFmtId="0" fontId="10" fillId="0" borderId="0" xfId="10" applyFont="1" applyAlignment="1">
      <alignment horizontal="center"/>
    </xf>
    <xf numFmtId="0" fontId="10" fillId="0" borderId="0" xfId="10" applyFont="1" applyAlignment="1">
      <alignment wrapText="1"/>
    </xf>
    <xf numFmtId="164" fontId="10" fillId="0" borderId="0" xfId="10" applyNumberFormat="1" applyFont="1"/>
    <xf numFmtId="0" fontId="16" fillId="0" borderId="0" xfId="10" applyFont="1" applyAlignment="1">
      <alignment horizontal="left" wrapText="1"/>
    </xf>
    <xf numFmtId="164" fontId="15" fillId="0" borderId="0" xfId="10" applyNumberFormat="1" applyFont="1"/>
    <xf numFmtId="0" fontId="16" fillId="0" borderId="0" xfId="10" applyFont="1" applyAlignment="1">
      <alignment horizontal="left" wrapText="1" indent="1"/>
    </xf>
    <xf numFmtId="164" fontId="16" fillId="0" borderId="0" xfId="10" applyNumberFormat="1" applyFont="1"/>
    <xf numFmtId="0" fontId="10" fillId="0" borderId="0" xfId="10" applyFont="1" applyAlignment="1">
      <alignment horizontal="left" wrapText="1" indent="1"/>
    </xf>
    <xf numFmtId="165" fontId="10" fillId="0" borderId="0" xfId="10" applyNumberFormat="1" applyFont="1"/>
    <xf numFmtId="166" fontId="9" fillId="0" borderId="0" xfId="10" applyNumberFormat="1" applyFont="1"/>
    <xf numFmtId="0" fontId="11" fillId="0" borderId="0" xfId="22" applyFont="1"/>
    <xf numFmtId="3" fontId="11" fillId="0" borderId="0" xfId="22" applyNumberFormat="1" applyFont="1"/>
    <xf numFmtId="167" fontId="11" fillId="0" borderId="0" xfId="22" applyNumberFormat="1" applyFont="1"/>
    <xf numFmtId="0" fontId="11" fillId="0" borderId="0" xfId="22" quotePrefix="1" applyFont="1" applyAlignment="1">
      <alignment horizontal="left" indent="1"/>
    </xf>
    <xf numFmtId="0" fontId="11" fillId="0" borderId="0" xfId="22" quotePrefix="1" applyFont="1" applyAlignment="1">
      <alignment horizontal="left"/>
    </xf>
    <xf numFmtId="166" fontId="11" fillId="0" borderId="0" xfId="22" applyNumberFormat="1" applyFont="1"/>
    <xf numFmtId="0" fontId="9" fillId="0" borderId="2" xfId="22" applyFont="1" applyBorder="1"/>
    <xf numFmtId="0" fontId="9" fillId="0" borderId="2" xfId="22" applyFont="1" applyBorder="1" applyAlignment="1">
      <alignment horizontal="right" vertical="center"/>
    </xf>
    <xf numFmtId="0" fontId="12" fillId="0" borderId="0" xfId="22" applyFont="1"/>
    <xf numFmtId="3" fontId="12" fillId="0" borderId="0" xfId="22" applyNumberFormat="1" applyFont="1"/>
    <xf numFmtId="0" fontId="9" fillId="0" borderId="0" xfId="22" applyFont="1"/>
    <xf numFmtId="3" fontId="9" fillId="0" borderId="0" xfId="22" applyNumberFormat="1" applyFont="1"/>
    <xf numFmtId="167" fontId="9" fillId="0" borderId="0" xfId="22" applyNumberFormat="1" applyFont="1"/>
    <xf numFmtId="3" fontId="27" fillId="0" borderId="0" xfId="22" applyNumberFormat="1" applyFont="1"/>
    <xf numFmtId="0" fontId="9" fillId="0" borderId="0" xfId="22" quotePrefix="1" applyFont="1" applyAlignment="1">
      <alignment horizontal="left" indent="1"/>
    </xf>
    <xf numFmtId="0" fontId="9" fillId="0" borderId="0" xfId="22" applyFont="1" applyAlignment="1">
      <alignment horizontal="left"/>
    </xf>
    <xf numFmtId="168" fontId="9" fillId="4" borderId="0" xfId="22" quotePrefix="1" applyNumberFormat="1" applyFont="1" applyFill="1" applyAlignment="1">
      <alignment horizontal="right"/>
    </xf>
    <xf numFmtId="3" fontId="9" fillId="4" borderId="0" xfId="22" applyNumberFormat="1" applyFont="1" applyFill="1"/>
    <xf numFmtId="0" fontId="27" fillId="0" borderId="0" xfId="22" applyFont="1"/>
    <xf numFmtId="0" fontId="16" fillId="0" borderId="0" xfId="4" applyFont="1"/>
    <xf numFmtId="0" fontId="22" fillId="0" borderId="0" xfId="24" applyFont="1"/>
    <xf numFmtId="3" fontId="21" fillId="0" borderId="0" xfId="24" applyNumberFormat="1"/>
    <xf numFmtId="0" fontId="21" fillId="0" borderId="0" xfId="24"/>
    <xf numFmtId="0" fontId="5" fillId="0" borderId="0" xfId="24" applyFont="1"/>
    <xf numFmtId="166" fontId="21" fillId="0" borderId="0" xfId="24" applyNumberFormat="1"/>
    <xf numFmtId="9" fontId="21" fillId="0" borderId="0" xfId="23" applyFont="1"/>
    <xf numFmtId="0" fontId="5" fillId="0" borderId="0" xfId="10" applyFont="1" applyAlignment="1">
      <alignment horizontal="left" indent="1"/>
    </xf>
    <xf numFmtId="172" fontId="21" fillId="0" borderId="0" xfId="24" applyNumberFormat="1"/>
    <xf numFmtId="0" fontId="45" fillId="0" borderId="0" xfId="24" applyFont="1"/>
    <xf numFmtId="0" fontId="9" fillId="0" borderId="0" xfId="24" applyFont="1" applyAlignment="1">
      <alignment horizontal="left" indent="1"/>
    </xf>
    <xf numFmtId="1" fontId="9" fillId="0" borderId="0" xfId="24" applyNumberFormat="1" applyFont="1" applyAlignment="1">
      <alignment horizontal="right" indent="1"/>
    </xf>
    <xf numFmtId="1" fontId="9" fillId="2" borderId="0" xfId="24" applyNumberFormat="1" applyFont="1" applyFill="1" applyAlignment="1">
      <alignment horizontal="right" indent="1"/>
    </xf>
    <xf numFmtId="0" fontId="9" fillId="0" borderId="0" xfId="24" applyFont="1"/>
    <xf numFmtId="3" fontId="9" fillId="0" borderId="0" xfId="24" applyNumberFormat="1" applyFont="1" applyAlignment="1">
      <alignment horizontal="right" indent="1"/>
    </xf>
    <xf numFmtId="3" fontId="9" fillId="2" borderId="0" xfId="24" applyNumberFormat="1" applyFont="1" applyFill="1" applyAlignment="1">
      <alignment horizontal="right" indent="1"/>
    </xf>
    <xf numFmtId="0" fontId="12" fillId="0" borderId="0" xfId="24" applyFont="1"/>
    <xf numFmtId="0" fontId="46" fillId="0" borderId="0" xfId="24" applyFont="1"/>
    <xf numFmtId="9" fontId="9" fillId="0" borderId="0" xfId="9" applyFont="1" applyFill="1"/>
    <xf numFmtId="0" fontId="18" fillId="0" borderId="1" xfId="10" applyBorder="1"/>
    <xf numFmtId="173" fontId="18" fillId="0" borderId="0" xfId="10" applyNumberFormat="1"/>
    <xf numFmtId="3" fontId="12" fillId="0" borderId="0" xfId="10" applyNumberFormat="1" applyFont="1"/>
    <xf numFmtId="167" fontId="9" fillId="0" borderId="0" xfId="10" applyNumberFormat="1" applyFont="1"/>
    <xf numFmtId="3" fontId="27" fillId="0" borderId="0" xfId="10" applyNumberFormat="1" applyFont="1"/>
    <xf numFmtId="0" fontId="9" fillId="0" borderId="0" xfId="10" applyFont="1" applyAlignment="1">
      <alignment horizontal="left"/>
    </xf>
    <xf numFmtId="0" fontId="9" fillId="0" borderId="0" xfId="10" quotePrefix="1" applyFont="1" applyAlignment="1">
      <alignment horizontal="left"/>
    </xf>
    <xf numFmtId="0" fontId="9" fillId="0" borderId="0" xfId="10" applyFont="1" applyAlignment="1">
      <alignment horizontal="right" wrapText="1"/>
    </xf>
    <xf numFmtId="0" fontId="9" fillId="3" borderId="0" xfId="10" applyFont="1" applyFill="1" applyAlignment="1">
      <alignment horizontal="right"/>
    </xf>
    <xf numFmtId="49" fontId="9" fillId="0" borderId="0" xfId="10" applyNumberFormat="1" applyFont="1" applyAlignment="1">
      <alignment horizontal="left" indent="1"/>
    </xf>
    <xf numFmtId="49" fontId="12" fillId="0" borderId="0" xfId="10" applyNumberFormat="1" applyFont="1" applyAlignment="1">
      <alignment horizontal="left" indent="1"/>
    </xf>
    <xf numFmtId="0" fontId="9" fillId="0" borderId="0" xfId="10" quotePrefix="1" applyFont="1" applyAlignment="1">
      <alignment horizontal="left" indent="1"/>
    </xf>
    <xf numFmtId="169" fontId="10" fillId="0" borderId="0" xfId="15" applyNumberFormat="1" applyFont="1" applyFill="1" applyBorder="1" applyAlignment="1">
      <alignment horizontal="center" wrapText="1"/>
    </xf>
    <xf numFmtId="49" fontId="10" fillId="0" borderId="0" xfId="0" applyNumberFormat="1" applyFont="1" applyAlignment="1">
      <alignment horizontal="center"/>
    </xf>
    <xf numFmtId="0" fontId="10" fillId="0" borderId="0" xfId="0" applyFont="1" applyAlignment="1">
      <alignment horizontal="right" wrapText="1"/>
    </xf>
    <xf numFmtId="0" fontId="10" fillId="0" borderId="0" xfId="0" applyFont="1" applyAlignment="1">
      <alignment horizontal="left"/>
    </xf>
    <xf numFmtId="0" fontId="9" fillId="0" borderId="0" xfId="0" applyFont="1" applyAlignment="1">
      <alignment vertical="center" wrapText="1"/>
    </xf>
    <xf numFmtId="49" fontId="10" fillId="0" borderId="0" xfId="0" applyNumberFormat="1" applyFont="1" applyAlignment="1">
      <alignment horizontal="right" vertical="center"/>
    </xf>
    <xf numFmtId="0" fontId="36" fillId="0" borderId="0" xfId="0" applyFont="1" applyAlignment="1">
      <alignment horizontal="left"/>
    </xf>
    <xf numFmtId="49" fontId="10" fillId="0" borderId="0" xfId="0" applyNumberFormat="1" applyFont="1" applyAlignment="1">
      <alignment horizontal="right"/>
    </xf>
    <xf numFmtId="0" fontId="9" fillId="0" borderId="0" xfId="13" applyFont="1"/>
    <xf numFmtId="0" fontId="44" fillId="0" borderId="0" xfId="10" applyFont="1"/>
    <xf numFmtId="0" fontId="43" fillId="0" borderId="0" xfId="10" applyFont="1" applyAlignment="1">
      <alignment horizontal="center"/>
    </xf>
    <xf numFmtId="0" fontId="43" fillId="4" borderId="0" xfId="10" applyFont="1" applyFill="1" applyAlignment="1">
      <alignment horizontal="center"/>
    </xf>
    <xf numFmtId="0" fontId="2" fillId="0" borderId="0" xfId="25"/>
    <xf numFmtId="0" fontId="41" fillId="0" borderId="0" xfId="25" applyFont="1"/>
    <xf numFmtId="0" fontId="12" fillId="0" borderId="0" xfId="10" applyFont="1" applyAlignment="1">
      <alignment horizontal="center" vertical="center" wrapText="1"/>
    </xf>
    <xf numFmtId="0" fontId="12" fillId="0" borderId="0" xfId="10" applyFont="1" applyAlignment="1">
      <alignment horizontal="center" wrapText="1"/>
    </xf>
    <xf numFmtId="0" fontId="9" fillId="4" borderId="0" xfId="2" applyNumberFormat="1" applyFont="1" applyFill="1"/>
    <xf numFmtId="174" fontId="0" fillId="0" borderId="0" xfId="0" applyNumberFormat="1"/>
    <xf numFmtId="168" fontId="9" fillId="0" borderId="0" xfId="0" applyNumberFormat="1" applyFont="1"/>
    <xf numFmtId="168" fontId="10" fillId="0" borderId="0" xfId="0" applyNumberFormat="1" applyFont="1" applyAlignment="1">
      <alignment horizontal="left"/>
    </xf>
    <xf numFmtId="0" fontId="31" fillId="0" borderId="0" xfId="10" applyFont="1" applyAlignment="1">
      <alignment horizontal="justify" vertical="center"/>
    </xf>
    <xf numFmtId="0" fontId="31" fillId="0" borderId="0" xfId="10" applyFont="1" applyAlignment="1">
      <alignment horizontal="left" vertical="center"/>
    </xf>
    <xf numFmtId="0" fontId="31" fillId="0" borderId="0" xfId="10" applyFont="1"/>
    <xf numFmtId="0" fontId="9" fillId="0" borderId="1" xfId="4" applyFont="1" applyBorder="1" applyAlignment="1">
      <alignment horizontal="center"/>
    </xf>
    <xf numFmtId="0" fontId="9" fillId="0" borderId="1" xfId="10" applyFont="1" applyBorder="1" applyAlignment="1">
      <alignment wrapText="1"/>
    </xf>
    <xf numFmtId="0" fontId="9" fillId="0" borderId="1" xfId="10" applyFont="1" applyBorder="1"/>
    <xf numFmtId="3" fontId="10" fillId="0" borderId="0" xfId="10" applyNumberFormat="1" applyFont="1"/>
    <xf numFmtId="0" fontId="10" fillId="3" borderId="0" xfId="10" applyFont="1" applyFill="1" applyAlignment="1">
      <alignment horizontal="center"/>
    </xf>
    <xf numFmtId="164" fontId="10" fillId="0" borderId="0" xfId="10" quotePrefix="1" applyNumberFormat="1" applyFont="1" applyAlignment="1">
      <alignment horizontal="center"/>
    </xf>
    <xf numFmtId="164" fontId="10" fillId="3" borderId="0" xfId="10" quotePrefix="1" applyNumberFormat="1" applyFont="1" applyFill="1" applyAlignment="1">
      <alignment horizontal="center"/>
    </xf>
    <xf numFmtId="0" fontId="10" fillId="0" borderId="0" xfId="10" quotePrefix="1" applyFont="1" applyAlignment="1">
      <alignment horizontal="center"/>
    </xf>
    <xf numFmtId="164" fontId="10" fillId="3" borderId="0" xfId="10" applyNumberFormat="1" applyFont="1" applyFill="1"/>
    <xf numFmtId="164" fontId="16" fillId="3" borderId="0" xfId="10" applyNumberFormat="1" applyFont="1" applyFill="1"/>
    <xf numFmtId="165" fontId="10" fillId="3" borderId="0" xfId="10" applyNumberFormat="1" applyFont="1" applyFill="1"/>
    <xf numFmtId="0" fontId="16" fillId="0" borderId="0" xfId="10" applyFont="1" applyAlignment="1">
      <alignment wrapText="1"/>
    </xf>
    <xf numFmtId="175" fontId="13" fillId="0" borderId="0" xfId="1" applyNumberFormat="1" applyFont="1"/>
    <xf numFmtId="2" fontId="10" fillId="3" borderId="0" xfId="10" applyNumberFormat="1" applyFont="1" applyFill="1" applyAlignment="1">
      <alignment horizontal="right" vertical="center" wrapText="1" indent="1"/>
    </xf>
    <xf numFmtId="166" fontId="13" fillId="3" borderId="0" xfId="10" applyNumberFormat="1" applyFont="1" applyFill="1" applyAlignment="1">
      <alignment horizontal="right" vertical="center" wrapText="1" indent="1"/>
    </xf>
    <xf numFmtId="0" fontId="31" fillId="0" borderId="0" xfId="10" applyFont="1" applyAlignment="1">
      <alignment horizontal="center" vertical="center" wrapText="1"/>
    </xf>
    <xf numFmtId="0" fontId="31" fillId="0" borderId="0" xfId="10" applyFont="1" applyAlignment="1">
      <alignment horizontal="left" vertical="center" wrapText="1"/>
    </xf>
    <xf numFmtId="0" fontId="10" fillId="3" borderId="0" xfId="3" applyFill="1" applyAlignment="1">
      <alignment horizontal="center"/>
    </xf>
    <xf numFmtId="0" fontId="10" fillId="3" borderId="0" xfId="3" quotePrefix="1" applyFill="1" applyAlignment="1">
      <alignment horizontal="center"/>
    </xf>
    <xf numFmtId="164" fontId="10" fillId="3" borderId="0" xfId="3" applyNumberFormat="1" applyFill="1"/>
    <xf numFmtId="164" fontId="15" fillId="3" borderId="0" xfId="3" applyNumberFormat="1" applyFont="1" applyFill="1"/>
    <xf numFmtId="164" fontId="16" fillId="3" borderId="0" xfId="3" applyNumberFormat="1" applyFont="1" applyFill="1"/>
    <xf numFmtId="0" fontId="10" fillId="0" borderId="0" xfId="3" applyAlignment="1">
      <alignment horizontal="center" wrapText="1"/>
    </xf>
    <xf numFmtId="0" fontId="10" fillId="3" borderId="0" xfId="4" applyFill="1" applyAlignment="1">
      <alignment horizontal="center"/>
    </xf>
    <xf numFmtId="164" fontId="10" fillId="3" borderId="0" xfId="4" applyNumberFormat="1" applyFill="1"/>
    <xf numFmtId="164" fontId="16" fillId="3" borderId="0" xfId="4" applyNumberFormat="1" applyFont="1" applyFill="1" applyAlignment="1">
      <alignment horizontal="right"/>
    </xf>
    <xf numFmtId="164" fontId="10" fillId="0" borderId="0" xfId="4" quotePrefix="1" applyNumberFormat="1" applyAlignment="1">
      <alignment horizontal="right"/>
    </xf>
    <xf numFmtId="0" fontId="9" fillId="3" borderId="0" xfId="4" quotePrefix="1" applyFont="1" applyFill="1" applyAlignment="1">
      <alignment horizontal="center"/>
    </xf>
    <xf numFmtId="1" fontId="48" fillId="0" borderId="0" xfId="4" applyNumberFormat="1" applyFont="1" applyAlignment="1">
      <alignment horizontal="left"/>
    </xf>
    <xf numFmtId="164" fontId="17" fillId="3" borderId="0" xfId="4" applyNumberFormat="1" applyFont="1" applyFill="1"/>
    <xf numFmtId="0" fontId="10" fillId="3" borderId="0" xfId="4" applyFill="1"/>
    <xf numFmtId="164" fontId="16" fillId="3" borderId="0" xfId="4" applyNumberFormat="1" applyFont="1" applyFill="1"/>
    <xf numFmtId="3" fontId="9" fillId="0" borderId="0" xfId="24" applyNumberFormat="1" applyFont="1" applyAlignment="1">
      <alignment horizontal="right"/>
    </xf>
    <xf numFmtId="3" fontId="9" fillId="0" borderId="0" xfId="24" quotePrefix="1" applyNumberFormat="1" applyFont="1" applyAlignment="1">
      <alignment horizontal="right"/>
    </xf>
    <xf numFmtId="0" fontId="9" fillId="0" borderId="0" xfId="24" applyFont="1" applyAlignment="1">
      <alignment horizontal="right"/>
    </xf>
    <xf numFmtId="3" fontId="12" fillId="0" borderId="0" xfId="24" applyNumberFormat="1" applyFont="1" applyAlignment="1">
      <alignment horizontal="right"/>
    </xf>
    <xf numFmtId="0" fontId="12" fillId="0" borderId="0" xfId="10" quotePrefix="1" applyFont="1" applyAlignment="1">
      <alignment horizontal="left" indent="1"/>
    </xf>
    <xf numFmtId="0" fontId="49" fillId="0" borderId="0" xfId="0" applyFont="1" applyAlignment="1">
      <alignment vertical="center" wrapText="1"/>
    </xf>
    <xf numFmtId="0" fontId="12" fillId="0" borderId="0" xfId="0" applyFont="1" applyAlignment="1">
      <alignment horizontal="center" vertical="center" wrapText="1"/>
    </xf>
    <xf numFmtId="0" fontId="9" fillId="0" borderId="0" xfId="0" applyFont="1" applyAlignment="1">
      <alignment horizontal="justify" vertical="center" wrapText="1"/>
    </xf>
    <xf numFmtId="168" fontId="9" fillId="0" borderId="0" xfId="0" applyNumberFormat="1" applyFont="1" applyAlignment="1">
      <alignment horizontal="right" vertical="center" wrapText="1" indent="2"/>
    </xf>
    <xf numFmtId="170" fontId="9" fillId="0" borderId="0" xfId="0" applyNumberFormat="1" applyFont="1" applyAlignment="1">
      <alignment horizontal="right" vertical="center" wrapText="1" indent="3"/>
    </xf>
    <xf numFmtId="41" fontId="9" fillId="0" borderId="0" xfId="7" applyNumberFormat="1" applyFont="1" applyAlignment="1">
      <alignment horizontal="right" vertical="center" wrapText="1" indent="2"/>
    </xf>
    <xf numFmtId="168" fontId="9" fillId="0" borderId="0" xfId="10" applyNumberFormat="1" applyFont="1"/>
    <xf numFmtId="170" fontId="9" fillId="0" borderId="0" xfId="10" applyNumberFormat="1" applyFont="1"/>
    <xf numFmtId="166" fontId="9" fillId="0" borderId="0" xfId="7" applyNumberFormat="1" applyFont="1" applyAlignment="1">
      <alignment horizontal="right" vertical="center" wrapText="1" indent="2"/>
    </xf>
    <xf numFmtId="0" fontId="9" fillId="0" borderId="0" xfId="0" applyFont="1" applyAlignment="1">
      <alignment horizontal="justify" vertical="top" wrapText="1"/>
    </xf>
    <xf numFmtId="166" fontId="9" fillId="0" borderId="0" xfId="7" applyNumberFormat="1" applyFont="1" applyFill="1" applyAlignment="1">
      <alignment horizontal="right" vertical="center" wrapText="1" indent="2"/>
    </xf>
    <xf numFmtId="0" fontId="9" fillId="0" borderId="0" xfId="10" applyFont="1" applyAlignment="1">
      <alignment vertical="center"/>
    </xf>
    <xf numFmtId="0" fontId="12" fillId="3" borderId="0" xfId="0" applyFont="1" applyFill="1" applyAlignment="1">
      <alignment horizontal="center" vertical="center" wrapText="1"/>
    </xf>
    <xf numFmtId="0" fontId="12" fillId="0" borderId="0" xfId="0" quotePrefix="1" applyFont="1" applyAlignment="1">
      <alignment horizontal="center" vertical="center" wrapText="1"/>
    </xf>
    <xf numFmtId="0" fontId="12" fillId="3" borderId="0" xfId="0" quotePrefix="1" applyFont="1" applyFill="1" applyAlignment="1">
      <alignment horizontal="center" vertical="center" wrapText="1"/>
    </xf>
    <xf numFmtId="0" fontId="9" fillId="0" borderId="0" xfId="25" applyFont="1"/>
    <xf numFmtId="0" fontId="10" fillId="0" borderId="0" xfId="0" applyFont="1" applyAlignment="1">
      <alignment horizontal="center" vertical="center" wrapText="1"/>
    </xf>
    <xf numFmtId="0" fontId="10"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wrapText="1"/>
    </xf>
    <xf numFmtId="167" fontId="9" fillId="0" borderId="0" xfId="0" applyNumberFormat="1" applyFont="1" applyAlignment="1">
      <alignment horizontal="center" vertical="center"/>
    </xf>
    <xf numFmtId="0" fontId="9" fillId="0" borderId="0" xfId="10" applyFont="1" applyAlignment="1">
      <alignment horizontal="center"/>
    </xf>
    <xf numFmtId="0" fontId="9" fillId="0" borderId="0" xfId="0" quotePrefix="1" applyFont="1"/>
    <xf numFmtId="169" fontId="12" fillId="4" borderId="0" xfId="1" applyNumberFormat="1" applyFont="1" applyFill="1" applyAlignment="1">
      <alignment horizontal="center"/>
    </xf>
    <xf numFmtId="9" fontId="12" fillId="4" borderId="0" xfId="2" applyFont="1" applyFill="1" applyAlignment="1">
      <alignment horizontal="center"/>
    </xf>
    <xf numFmtId="0" fontId="44" fillId="0" borderId="0" xfId="0" applyFont="1" applyAlignment="1">
      <alignment horizontal="right"/>
    </xf>
    <xf numFmtId="3" fontId="9" fillId="2" borderId="0" xfId="24" applyNumberFormat="1" applyFont="1" applyFill="1" applyAlignment="1">
      <alignment horizontal="right"/>
    </xf>
    <xf numFmtId="3" fontId="12" fillId="2" borderId="0" xfId="24" applyNumberFormat="1" applyFont="1" applyFill="1" applyAlignment="1">
      <alignment horizontal="right"/>
    </xf>
    <xf numFmtId="169" fontId="9" fillId="0" borderId="0" xfId="1" applyNumberFormat="1" applyFont="1" applyAlignment="1">
      <alignment horizontal="center"/>
    </xf>
    <xf numFmtId="169" fontId="9" fillId="3" borderId="0" xfId="1" applyNumberFormat="1" applyFont="1" applyFill="1" applyAlignment="1">
      <alignment horizontal="center"/>
    </xf>
    <xf numFmtId="3" fontId="16" fillId="0" borderId="0" xfId="11" applyNumberFormat="1" applyFont="1" applyAlignment="1">
      <alignment horizontal="center"/>
    </xf>
    <xf numFmtId="3" fontId="16" fillId="3" borderId="0" xfId="11" applyNumberFormat="1" applyFont="1" applyFill="1" applyAlignment="1">
      <alignment horizontal="center"/>
    </xf>
    <xf numFmtId="166" fontId="16" fillId="0" borderId="0" xfId="11" applyNumberFormat="1" applyFont="1" applyAlignment="1">
      <alignment horizontal="center"/>
    </xf>
    <xf numFmtId="166" fontId="16" fillId="3" borderId="0" xfId="11" applyNumberFormat="1" applyFont="1" applyFill="1" applyAlignment="1">
      <alignment horizontal="center"/>
    </xf>
    <xf numFmtId="166" fontId="10" fillId="0" borderId="0" xfId="11" applyNumberFormat="1" applyFont="1" applyAlignment="1">
      <alignment horizontal="center"/>
    </xf>
    <xf numFmtId="0" fontId="9" fillId="3" borderId="0" xfId="10" applyFont="1" applyFill="1" applyAlignment="1">
      <alignment horizontal="center"/>
    </xf>
    <xf numFmtId="0" fontId="12" fillId="0" borderId="0" xfId="10" applyFont="1" applyAlignment="1">
      <alignment horizontal="center"/>
    </xf>
    <xf numFmtId="0" fontId="12" fillId="3" borderId="0" xfId="10" applyFont="1" applyFill="1" applyAlignment="1">
      <alignment horizontal="center"/>
    </xf>
    <xf numFmtId="0" fontId="39" fillId="0" borderId="0" xfId="0" applyFont="1" applyAlignment="1">
      <alignment vertical="center" wrapText="1"/>
    </xf>
    <xf numFmtId="0" fontId="9" fillId="0" borderId="0" xfId="0" applyFont="1" applyAlignment="1">
      <alignment horizontal="right" vertical="center" wrapText="1"/>
    </xf>
    <xf numFmtId="3" fontId="9" fillId="0" borderId="0" xfId="1" applyNumberFormat="1" applyFont="1" applyAlignment="1">
      <alignment horizontal="center"/>
    </xf>
    <xf numFmtId="0" fontId="9" fillId="0" borderId="0" xfId="0" applyFont="1" applyAlignment="1">
      <alignment horizontal="center"/>
    </xf>
    <xf numFmtId="168" fontId="11" fillId="0" borderId="0" xfId="0" quotePrefix="1" applyNumberFormat="1" applyFont="1" applyAlignment="1">
      <alignment horizontal="right" vertical="center" wrapText="1" indent="2"/>
    </xf>
    <xf numFmtId="3" fontId="0" fillId="0" borderId="0" xfId="24" quotePrefix="1" applyNumberFormat="1" applyFont="1" applyAlignment="1">
      <alignment horizontal="right"/>
    </xf>
    <xf numFmtId="0" fontId="27" fillId="0" borderId="0" xfId="22" quotePrefix="1" applyFont="1" applyAlignment="1">
      <alignment horizontal="left" indent="1"/>
    </xf>
    <xf numFmtId="168" fontId="12" fillId="4" borderId="0" xfId="0" applyNumberFormat="1" applyFont="1" applyFill="1" applyAlignment="1">
      <alignment horizontal="right"/>
    </xf>
    <xf numFmtId="9" fontId="12" fillId="4" borderId="0" xfId="2" applyFont="1" applyFill="1"/>
    <xf numFmtId="168" fontId="12" fillId="4" borderId="0" xfId="2" applyNumberFormat="1" applyFont="1" applyFill="1"/>
    <xf numFmtId="0" fontId="10" fillId="0" borderId="1" xfId="4" applyBorder="1"/>
    <xf numFmtId="171" fontId="15" fillId="0" borderId="0" xfId="4" quotePrefix="1" applyNumberFormat="1" applyFont="1" applyAlignment="1">
      <alignment horizontal="right"/>
    </xf>
    <xf numFmtId="3" fontId="12" fillId="6" borderId="0" xfId="24" applyNumberFormat="1" applyFont="1" applyFill="1" applyAlignment="1">
      <alignment horizontal="right"/>
    </xf>
    <xf numFmtId="0" fontId="28" fillId="0" borderId="0" xfId="0" applyFont="1" applyAlignment="1">
      <alignment horizontal="center"/>
    </xf>
    <xf numFmtId="0" fontId="0" fillId="0" borderId="0" xfId="0" applyAlignment="1">
      <alignment horizontal="center"/>
    </xf>
    <xf numFmtId="168" fontId="9" fillId="0" borderId="0" xfId="0" applyNumberFormat="1" applyFont="1" applyAlignment="1">
      <alignment horizontal="center"/>
    </xf>
    <xf numFmtId="0" fontId="9" fillId="0" borderId="0" xfId="0" applyFont="1" applyAlignment="1">
      <alignment horizontal="justify" vertical="center"/>
    </xf>
    <xf numFmtId="0" fontId="7" fillId="0" borderId="0" xfId="10" applyFont="1" applyAlignment="1">
      <alignment horizontal="center"/>
    </xf>
    <xf numFmtId="0" fontId="20" fillId="0" borderId="0" xfId="10" applyFont="1" applyAlignment="1">
      <alignment horizontal="center"/>
    </xf>
    <xf numFmtId="0" fontId="10" fillId="0" borderId="3" xfId="10" applyFont="1" applyBorder="1" applyAlignment="1">
      <alignment horizontal="center"/>
    </xf>
    <xf numFmtId="0" fontId="31" fillId="0" borderId="0" xfId="10" applyFont="1" applyAlignment="1">
      <alignment horizontal="left" vertical="center" wrapText="1"/>
    </xf>
    <xf numFmtId="0" fontId="9" fillId="0" borderId="3" xfId="10" applyFont="1" applyBorder="1" applyAlignment="1">
      <alignment horizontal="center" vertical="center" wrapText="1"/>
    </xf>
    <xf numFmtId="0" fontId="9" fillId="0" borderId="0" xfId="10" applyFont="1" applyAlignment="1">
      <alignment horizontal="center" wrapText="1"/>
    </xf>
    <xf numFmtId="0" fontId="9" fillId="3" borderId="0" xfId="10" applyFont="1" applyFill="1" applyAlignment="1">
      <alignment horizontal="center" wrapText="1"/>
    </xf>
    <xf numFmtId="0" fontId="31" fillId="0" borderId="0" xfId="10" applyFont="1" applyAlignment="1">
      <alignment vertical="center" wrapText="1"/>
    </xf>
    <xf numFmtId="0" fontId="10" fillId="0" borderId="3" xfId="3" applyBorder="1" applyAlignment="1">
      <alignment horizontal="center"/>
    </xf>
    <xf numFmtId="0" fontId="28" fillId="0" borderId="0" xfId="17" applyFont="1" applyAlignment="1">
      <alignment horizontal="center" wrapText="1"/>
    </xf>
    <xf numFmtId="0" fontId="0" fillId="0" borderId="0" xfId="0" applyAlignment="1">
      <alignment horizontal="center" vertical="center"/>
    </xf>
    <xf numFmtId="0" fontId="28" fillId="0" borderId="0" xfId="0" applyFont="1" applyAlignment="1">
      <alignment horizontal="center" vertical="center"/>
    </xf>
    <xf numFmtId="0" fontId="10" fillId="0" borderId="1" xfId="3" applyBorder="1" applyAlignment="1">
      <alignment horizontal="center"/>
    </xf>
    <xf numFmtId="0" fontId="9" fillId="0" borderId="1" xfId="4" applyFont="1" applyBorder="1" applyAlignment="1">
      <alignment horizontal="center"/>
    </xf>
    <xf numFmtId="0" fontId="7" fillId="0" borderId="0" xfId="0" applyFont="1" applyAlignment="1">
      <alignment horizontal="center"/>
    </xf>
    <xf numFmtId="0" fontId="20" fillId="0" borderId="0" xfId="0" applyFont="1" applyAlignment="1">
      <alignment horizontal="center"/>
    </xf>
    <xf numFmtId="0" fontId="20" fillId="0" borderId="1" xfId="0" applyFont="1" applyBorder="1" applyAlignment="1">
      <alignment horizontal="center"/>
    </xf>
    <xf numFmtId="164" fontId="10" fillId="0" borderId="0" xfId="4" applyNumberFormat="1" applyAlignment="1">
      <alignment vertical="center" wrapText="1"/>
    </xf>
    <xf numFmtId="0" fontId="7" fillId="0" borderId="0" xfId="4" applyFont="1" applyAlignment="1">
      <alignment horizontal="center" wrapText="1"/>
    </xf>
    <xf numFmtId="0" fontId="9" fillId="0" borderId="0" xfId="24" applyFont="1" applyAlignment="1">
      <alignment vertical="center" wrapText="1"/>
    </xf>
    <xf numFmtId="0" fontId="5" fillId="0" borderId="1" xfId="8" applyFont="1" applyBorder="1" applyAlignment="1">
      <alignment horizontal="center"/>
    </xf>
    <xf numFmtId="0" fontId="28" fillId="0" borderId="0" xfId="8" applyFont="1" applyAlignment="1">
      <alignment horizontal="center"/>
    </xf>
    <xf numFmtId="0" fontId="5" fillId="0" borderId="0" xfId="8" applyFont="1" applyAlignment="1">
      <alignment horizontal="center"/>
    </xf>
    <xf numFmtId="0" fontId="28" fillId="0" borderId="0" xfId="10" applyFont="1" applyAlignment="1">
      <alignment horizontal="center"/>
    </xf>
    <xf numFmtId="0" fontId="28" fillId="0" borderId="1" xfId="10" applyFont="1" applyBorder="1" applyAlignment="1">
      <alignment horizontal="center"/>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7" fillId="0" borderId="0" xfId="13" applyFont="1" applyAlignment="1">
      <alignment horizontal="center" vertical="center"/>
    </xf>
    <xf numFmtId="0" fontId="10" fillId="0" borderId="4" xfId="13" applyFont="1" applyBorder="1" applyAlignment="1">
      <alignment horizontal="left" vertical="center" wrapText="1"/>
    </xf>
    <xf numFmtId="0" fontId="10" fillId="0" borderId="0" xfId="13" applyFont="1" applyAlignment="1">
      <alignment horizontal="left" vertical="center" wrapText="1"/>
    </xf>
    <xf numFmtId="0" fontId="10" fillId="4" borderId="4" xfId="0" applyFont="1" applyFill="1" applyBorder="1" applyAlignment="1">
      <alignment horizontal="left" vertical="center" wrapText="1"/>
    </xf>
    <xf numFmtId="0" fontId="10" fillId="4" borderId="0" xfId="0" applyFont="1" applyFill="1" applyAlignment="1">
      <alignment horizontal="left" vertical="center" wrapText="1"/>
    </xf>
    <xf numFmtId="0" fontId="9" fillId="0" borderId="0" xfId="0" applyFont="1" applyAlignment="1">
      <alignment horizontal="left" vertical="center" wrapText="1"/>
    </xf>
    <xf numFmtId="0" fontId="5" fillId="0" borderId="0" xfId="10" applyFont="1" applyAlignment="1">
      <alignment horizontal="center"/>
    </xf>
    <xf numFmtId="0" fontId="44" fillId="0" borderId="1" xfId="10" applyFont="1" applyBorder="1" applyAlignment="1">
      <alignment horizontal="center"/>
    </xf>
    <xf numFmtId="0" fontId="12" fillId="0" borderId="0" xfId="0" applyFont="1" applyAlignment="1">
      <alignment horizontal="center" vertical="center" wrapText="1"/>
    </xf>
    <xf numFmtId="0" fontId="12" fillId="0" borderId="1" xfId="0" applyFont="1" applyBorder="1" applyAlignment="1">
      <alignment horizontal="center" vertical="center" wrapText="1"/>
    </xf>
    <xf numFmtId="0" fontId="9" fillId="0" borderId="0" xfId="0" applyFont="1" applyAlignment="1">
      <alignment horizontal="center"/>
    </xf>
  </cellXfs>
  <cellStyles count="30">
    <cellStyle name="Calculation 2" xfId="26" xr:uid="{3B4FF1A3-6529-4C8D-A681-13CC71C98740}"/>
    <cellStyle name="Comma" xfId="1" builtinId="3"/>
    <cellStyle name="Comma 2" xfId="15" xr:uid="{62D3BCAB-3E0A-48E4-B9CA-63B3DBE25743}"/>
    <cellStyle name="Comma 3" xfId="21" xr:uid="{9282F2CB-A052-4EE1-BC79-6C34D60851DA}"/>
    <cellStyle name="Currency 2" xfId="28" xr:uid="{D6305632-69CF-4A98-95A7-2247CB993217}"/>
    <cellStyle name="Hyperlink 2" xfId="18" xr:uid="{12075075-E28A-4743-8B7C-499E61261E7A}"/>
    <cellStyle name="Normal" xfId="0" builtinId="0"/>
    <cellStyle name="Normal 10" xfId="29" xr:uid="{A6065F28-2379-412E-AADC-E31E439DC758}"/>
    <cellStyle name="Normal 2" xfId="3" xr:uid="{E997EF2C-1BD2-4111-85BB-5D53C2CFD2FB}"/>
    <cellStyle name="Normal 2 2" xfId="24" xr:uid="{9AAB5379-E4E3-4941-9C59-054576C0FB7C}"/>
    <cellStyle name="Normal 3" xfId="5" xr:uid="{5538AEDE-F5FC-404E-9856-58F9CAEB6D57}"/>
    <cellStyle name="Normal 3 2" xfId="10" xr:uid="{F1386E1E-64AA-4531-AB56-D55F203560D5}"/>
    <cellStyle name="Normal 3 3" xfId="20" xr:uid="{6257D8B5-1CC2-4142-B81C-3D2B79EEC1B5}"/>
    <cellStyle name="Normal 4" xfId="8" xr:uid="{08740A58-A279-40B3-9937-779F21EE8AED}"/>
    <cellStyle name="Normal 5" xfId="14" xr:uid="{49634E88-F432-4DD4-9D69-13CF9A2D45AE}"/>
    <cellStyle name="Normal 6" xfId="12" xr:uid="{2EAECB48-9F71-40B3-BA00-5E35A3707368}"/>
    <cellStyle name="Normal 6 2" xfId="13" xr:uid="{27AFE153-D458-4AB2-A531-AD96600908A0}"/>
    <cellStyle name="Normal 6 3" xfId="25" xr:uid="{514DCEA8-3067-42E8-83F4-E0CC59AB6129}"/>
    <cellStyle name="Normal 7" xfId="16" xr:uid="{DAA2E80F-67A0-453C-9FBE-03C6F0B231ED}"/>
    <cellStyle name="Normal 8" xfId="17" xr:uid="{20DB3F47-2BD8-444A-BF7A-A22EE6D0BCEC}"/>
    <cellStyle name="Normal 9" xfId="22" xr:uid="{4ED8E77B-9499-43E3-A1D2-F694416DF308}"/>
    <cellStyle name="Normal_CH 3 T1, CH1 T2 -  key aggs" xfId="11" xr:uid="{680998B2-71B4-43D8-B3B0-3D35B53245D0}"/>
    <cellStyle name="Normal_pasting file" xfId="4" xr:uid="{93A80499-FBBB-4E9B-9414-7C908CC21EA7}"/>
    <cellStyle name="Percent" xfId="2" builtinId="5"/>
    <cellStyle name="Percent 2" xfId="9" xr:uid="{B7D8CF92-0C79-4D6C-AED0-1514686135CA}"/>
    <cellStyle name="Percent 2 2" xfId="6" xr:uid="{795D2C74-4A99-41B3-A1D9-E67BD2BD2D88}"/>
    <cellStyle name="Percent 3" xfId="7" xr:uid="{B1F0683E-F686-4F3D-BF3C-C18B8986AA7A}"/>
    <cellStyle name="Percent 4" xfId="19" xr:uid="{6AECC357-38E4-4676-87AC-E811798870C3}"/>
    <cellStyle name="Percent 5" xfId="23" xr:uid="{1B378FBD-C5DA-4450-AA54-28146F819CB1}"/>
    <cellStyle name="Percent 6" xfId="27" xr:uid="{FF78EBF9-F898-4486-990C-D5C530132831}"/>
  </cellStyles>
  <dxfs count="27">
    <dxf>
      <fill>
        <patternFill>
          <bgColor theme="0" tint="-0.14996795556505021"/>
        </patternFill>
      </fill>
    </dxf>
    <dxf>
      <fill>
        <patternFill>
          <bgColor theme="5"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5" tint="0.59996337778862885"/>
        </patternFill>
      </fill>
    </dxf>
    <dxf>
      <fill>
        <patternFill>
          <bgColor theme="0" tint="-0.14996795556505021"/>
        </patternFill>
      </fill>
    </dxf>
    <dxf>
      <fill>
        <patternFill>
          <bgColor theme="4" tint="0.59996337778862885"/>
        </patternFill>
      </fill>
    </dxf>
    <dxf>
      <fill>
        <patternFill>
          <bgColor rgb="FFFFFF00"/>
        </patternFill>
      </fill>
    </dxf>
    <dxf>
      <fill>
        <patternFill>
          <bgColor rgb="FFFFFF00"/>
        </patternFill>
      </fill>
    </dxf>
    <dxf>
      <fill>
        <patternFill>
          <bgColor theme="0" tint="-0.14996795556505021"/>
        </patternFill>
      </fill>
    </dxf>
    <dxf>
      <fill>
        <patternFill>
          <bgColor theme="5"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5"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5"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5" tint="0.59996337778862885"/>
        </patternFill>
      </fill>
    </dxf>
    <dxf>
      <fill>
        <patternFill>
          <bgColor theme="0" tint="-0.14996795556505021"/>
        </patternFill>
      </fill>
    </dxf>
    <dxf>
      <fill>
        <patternFill>
          <bgColor theme="4" tint="0.59996337778862885"/>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8</xdr:col>
      <xdr:colOff>76198</xdr:colOff>
      <xdr:row>24</xdr:row>
      <xdr:rowOff>134680</xdr:rowOff>
    </xdr:to>
    <xdr:pic>
      <xdr:nvPicPr>
        <xdr:cNvPr id="4" name="Picture 3">
          <a:extLst>
            <a:ext uri="{FF2B5EF4-FFF2-40B4-BE49-F238E27FC236}">
              <a16:creationId xmlns:a16="http://schemas.microsoft.com/office/drawing/2014/main" id="{DEE00682-B56D-F3B9-D220-6BD23FB4E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1975"/>
          <a:ext cx="5857873" cy="3535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1</xdr:rowOff>
    </xdr:from>
    <xdr:to>
      <xdr:col>6</xdr:col>
      <xdr:colOff>504825</xdr:colOff>
      <xdr:row>3</xdr:row>
      <xdr:rowOff>3226099</xdr:rowOff>
    </xdr:to>
    <xdr:pic>
      <xdr:nvPicPr>
        <xdr:cNvPr id="2" name="Picture 1">
          <a:extLst>
            <a:ext uri="{FF2B5EF4-FFF2-40B4-BE49-F238E27FC236}">
              <a16:creationId xmlns:a16="http://schemas.microsoft.com/office/drawing/2014/main" id="{B36C7333-8959-F7DE-2D15-20886AB15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1"/>
          <a:ext cx="5324475" cy="3226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xdr:row>
      <xdr:rowOff>57150</xdr:rowOff>
    </xdr:from>
    <xdr:to>
      <xdr:col>6</xdr:col>
      <xdr:colOff>15875</xdr:colOff>
      <xdr:row>3</xdr:row>
      <xdr:rowOff>3915544</xdr:rowOff>
    </xdr:to>
    <xdr:pic>
      <xdr:nvPicPr>
        <xdr:cNvPr id="3" name="Picture 2">
          <a:extLst>
            <a:ext uri="{FF2B5EF4-FFF2-40B4-BE49-F238E27FC236}">
              <a16:creationId xmlns:a16="http://schemas.microsoft.com/office/drawing/2014/main" id="{2E603B83-BBBF-D443-CF2B-34767C6D2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8650"/>
          <a:ext cx="6362700" cy="3858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311150</xdr:colOff>
      <xdr:row>3</xdr:row>
      <xdr:rowOff>238125</xdr:rowOff>
    </xdr:from>
    <xdr:to>
      <xdr:col>16</xdr:col>
      <xdr:colOff>19050</xdr:colOff>
      <xdr:row>3</xdr:row>
      <xdr:rowOff>4026720</xdr:rowOff>
    </xdr:to>
    <xdr:pic>
      <xdr:nvPicPr>
        <xdr:cNvPr id="4" name="Picture 3">
          <a:extLst>
            <a:ext uri="{FF2B5EF4-FFF2-40B4-BE49-F238E27FC236}">
              <a16:creationId xmlns:a16="http://schemas.microsoft.com/office/drawing/2014/main" id="{52BD58DB-B815-1C6E-535C-E11C16C39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0825" y="762000"/>
          <a:ext cx="4756150" cy="3791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333376</xdr:colOff>
      <xdr:row>3</xdr:row>
      <xdr:rowOff>273050</xdr:rowOff>
    </xdr:from>
    <xdr:to>
      <xdr:col>7</xdr:col>
      <xdr:colOff>514278</xdr:colOff>
      <xdr:row>3</xdr:row>
      <xdr:rowOff>3930651</xdr:rowOff>
    </xdr:to>
    <xdr:pic>
      <xdr:nvPicPr>
        <xdr:cNvPr id="6" name="Picture 5">
          <a:extLst>
            <a:ext uri="{FF2B5EF4-FFF2-40B4-BE49-F238E27FC236}">
              <a16:creationId xmlns:a16="http://schemas.microsoft.com/office/drawing/2014/main" id="{5CD696D8-D17F-FAD6-0A38-81743B3BAD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6" y="796925"/>
          <a:ext cx="4590977" cy="3660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3</xdr:row>
      <xdr:rowOff>161927</xdr:rowOff>
    </xdr:from>
    <xdr:to>
      <xdr:col>11</xdr:col>
      <xdr:colOff>352424</xdr:colOff>
      <xdr:row>5</xdr:row>
      <xdr:rowOff>65547</xdr:rowOff>
    </xdr:to>
    <xdr:pic>
      <xdr:nvPicPr>
        <xdr:cNvPr id="2" name="Picture 1">
          <a:extLst>
            <a:ext uri="{FF2B5EF4-FFF2-40B4-BE49-F238E27FC236}">
              <a16:creationId xmlns:a16="http://schemas.microsoft.com/office/drawing/2014/main" id="{FAF8CD85-2F64-611A-39F3-4DE397E82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685802"/>
          <a:ext cx="6603999" cy="4354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59</xdr:row>
      <xdr:rowOff>78442</xdr:rowOff>
    </xdr:from>
    <xdr:to>
      <xdr:col>5</xdr:col>
      <xdr:colOff>475040</xdr:colOff>
      <xdr:row>63</xdr:row>
      <xdr:rowOff>54721</xdr:rowOff>
    </xdr:to>
    <xdr:pic>
      <xdr:nvPicPr>
        <xdr:cNvPr id="2" name="Picture 1">
          <a:extLst>
            <a:ext uri="{FF2B5EF4-FFF2-40B4-BE49-F238E27FC236}">
              <a16:creationId xmlns:a16="http://schemas.microsoft.com/office/drawing/2014/main" id="{B1340541-C86F-4F39-A296-045CC9AF5835}"/>
            </a:ext>
          </a:extLst>
        </xdr:cNvPr>
        <xdr:cNvPicPr>
          <a:picLocks noChangeAspect="1"/>
        </xdr:cNvPicPr>
      </xdr:nvPicPr>
      <xdr:blipFill>
        <a:blip xmlns:r="http://schemas.openxmlformats.org/officeDocument/2006/relationships" r:embed="rId1"/>
        <a:stretch>
          <a:fillRect/>
        </a:stretch>
      </xdr:blipFill>
      <xdr:spPr>
        <a:xfrm>
          <a:off x="134470" y="11043622"/>
          <a:ext cx="6618665" cy="6696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57150</xdr:colOff>
      <xdr:row>3</xdr:row>
      <xdr:rowOff>190500</xdr:rowOff>
    </xdr:from>
    <xdr:to>
      <xdr:col>9</xdr:col>
      <xdr:colOff>340646</xdr:colOff>
      <xdr:row>3</xdr:row>
      <xdr:rowOff>4254500</xdr:rowOff>
    </xdr:to>
    <xdr:pic>
      <xdr:nvPicPr>
        <xdr:cNvPr id="2" name="Picture 1">
          <a:extLst>
            <a:ext uri="{FF2B5EF4-FFF2-40B4-BE49-F238E27FC236}">
              <a16:creationId xmlns:a16="http://schemas.microsoft.com/office/drawing/2014/main" id="{BC087184-35CE-6231-3F58-56A161060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771525"/>
          <a:ext cx="6122321" cy="406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6E241-F7B8-4F1E-99AA-7F44A4C12EC0}">
  <dimension ref="A1:N22"/>
  <sheetViews>
    <sheetView showGridLines="0" tabSelected="1" zoomScale="145" zoomScaleNormal="145" workbookViewId="0"/>
  </sheetViews>
  <sheetFormatPr defaultColWidth="9.81640625" defaultRowHeight="10" x14ac:dyDescent="0.2"/>
  <cols>
    <col min="1" max="1" width="31.90625" style="76" customWidth="1"/>
    <col min="2" max="6" width="9.36328125" style="76" customWidth="1"/>
    <col min="7" max="16384" width="9.81640625" style="76"/>
  </cols>
  <sheetData>
    <row r="1" spans="1:14" ht="14" x14ac:dyDescent="0.3">
      <c r="A1" s="85" t="s">
        <v>0</v>
      </c>
      <c r="B1" s="57"/>
      <c r="C1" s="57"/>
      <c r="D1" s="57"/>
      <c r="E1" s="57"/>
      <c r="F1" s="57"/>
    </row>
    <row r="2" spans="1:14" ht="14" x14ac:dyDescent="0.3">
      <c r="A2" s="79"/>
      <c r="B2" s="57"/>
      <c r="C2" s="57"/>
      <c r="D2" s="57"/>
      <c r="E2" s="57"/>
      <c r="F2" s="57"/>
    </row>
    <row r="3" spans="1:14" ht="15.5" x14ac:dyDescent="0.35">
      <c r="A3" s="346" t="s">
        <v>1</v>
      </c>
      <c r="B3" s="346"/>
      <c r="C3" s="346"/>
      <c r="D3" s="346"/>
      <c r="E3" s="346"/>
      <c r="F3" s="139"/>
    </row>
    <row r="4" spans="1:14" ht="15.5" x14ac:dyDescent="0.35">
      <c r="A4" s="347" t="s">
        <v>2</v>
      </c>
      <c r="B4" s="347"/>
      <c r="C4" s="347"/>
      <c r="D4" s="347"/>
      <c r="E4" s="347"/>
      <c r="F4" s="140"/>
    </row>
    <row r="5" spans="1:14" ht="8" customHeight="1" x14ac:dyDescent="0.2">
      <c r="A5" s="255"/>
      <c r="B5" s="256"/>
      <c r="C5" s="256"/>
      <c r="D5" s="256"/>
      <c r="E5" s="256"/>
      <c r="F5" s="256"/>
    </row>
    <row r="6" spans="1:14" s="169" customFormat="1" x14ac:dyDescent="0.2">
      <c r="B6" s="171" t="s">
        <v>248</v>
      </c>
      <c r="C6" s="348" t="s">
        <v>277</v>
      </c>
      <c r="D6" s="348"/>
      <c r="E6" s="348"/>
      <c r="F6" s="348"/>
    </row>
    <row r="7" spans="1:14" s="169" customFormat="1" x14ac:dyDescent="0.2">
      <c r="A7" s="172"/>
      <c r="B7" s="171"/>
      <c r="C7" s="171"/>
      <c r="D7" s="171" t="s">
        <v>6</v>
      </c>
      <c r="E7" s="258"/>
      <c r="F7" s="171" t="s">
        <v>278</v>
      </c>
    </row>
    <row r="8" spans="1:14" s="169" customFormat="1" x14ac:dyDescent="0.2">
      <c r="A8" s="172"/>
      <c r="B8" s="171" t="s">
        <v>7</v>
      </c>
      <c r="C8" s="171" t="s">
        <v>5</v>
      </c>
      <c r="D8" s="171" t="s">
        <v>41</v>
      </c>
      <c r="E8" s="258" t="s">
        <v>8</v>
      </c>
      <c r="F8" s="171" t="s">
        <v>42</v>
      </c>
    </row>
    <row r="9" spans="1:14" s="169" customFormat="1" x14ac:dyDescent="0.2">
      <c r="A9" s="172"/>
      <c r="B9" s="173"/>
      <c r="C9" s="173"/>
      <c r="D9" s="259" t="s">
        <v>44</v>
      </c>
      <c r="E9" s="260" t="s">
        <v>45</v>
      </c>
      <c r="F9" s="261" t="s">
        <v>279</v>
      </c>
    </row>
    <row r="10" spans="1:14" s="169" customFormat="1" ht="10.5" x14ac:dyDescent="0.25">
      <c r="A10" s="174" t="s">
        <v>9</v>
      </c>
      <c r="B10" s="175"/>
      <c r="C10" s="175"/>
      <c r="D10" s="175"/>
      <c r="E10" s="262"/>
    </row>
    <row r="11" spans="1:14" s="169" customFormat="1" ht="10.5" x14ac:dyDescent="0.25">
      <c r="A11" s="176" t="s">
        <v>10</v>
      </c>
      <c r="B11" s="177">
        <v>3652</v>
      </c>
      <c r="C11" s="177">
        <v>2414</v>
      </c>
      <c r="D11" s="177">
        <v>3507</v>
      </c>
      <c r="E11" s="263">
        <v>4191</v>
      </c>
      <c r="F11" s="177">
        <v>684</v>
      </c>
      <c r="I11" s="170"/>
      <c r="J11" s="170"/>
      <c r="K11" s="170"/>
      <c r="L11" s="170"/>
      <c r="M11" s="170"/>
      <c r="N11" s="170"/>
    </row>
    <row r="12" spans="1:14" s="169" customFormat="1" x14ac:dyDescent="0.2">
      <c r="A12" s="178" t="s">
        <v>11</v>
      </c>
      <c r="B12" s="173">
        <v>49689</v>
      </c>
      <c r="C12" s="173">
        <v>50257</v>
      </c>
      <c r="D12" s="173">
        <v>52646</v>
      </c>
      <c r="E12" s="262">
        <v>52759</v>
      </c>
      <c r="F12" s="173">
        <v>113</v>
      </c>
      <c r="I12" s="170"/>
      <c r="J12" s="170"/>
      <c r="K12" s="170"/>
      <c r="L12" s="170"/>
      <c r="M12" s="170"/>
      <c r="N12" s="170"/>
    </row>
    <row r="13" spans="1:14" s="169" customFormat="1" x14ac:dyDescent="0.2">
      <c r="A13" s="178" t="s">
        <v>12</v>
      </c>
      <c r="B13" s="179">
        <v>8.1</v>
      </c>
      <c r="C13" s="179">
        <v>3.9</v>
      </c>
      <c r="D13" s="179">
        <v>6</v>
      </c>
      <c r="E13" s="264">
        <v>6.2</v>
      </c>
      <c r="F13" s="179">
        <v>0.2</v>
      </c>
      <c r="I13" s="266"/>
      <c r="J13" s="266"/>
      <c r="K13" s="266"/>
      <c r="L13" s="266"/>
      <c r="M13" s="266"/>
      <c r="N13" s="266"/>
    </row>
    <row r="14" spans="1:14" s="169" customFormat="1" x14ac:dyDescent="0.2">
      <c r="A14" s="178" t="s">
        <v>13</v>
      </c>
      <c r="B14" s="173">
        <v>46037</v>
      </c>
      <c r="C14" s="173">
        <v>47844</v>
      </c>
      <c r="D14" s="173">
        <v>49140</v>
      </c>
      <c r="E14" s="262">
        <v>48568</v>
      </c>
      <c r="F14" s="173">
        <v>-571</v>
      </c>
      <c r="I14" s="170"/>
      <c r="J14" s="170"/>
      <c r="K14" s="170"/>
      <c r="L14" s="170"/>
      <c r="M14" s="170"/>
      <c r="N14" s="170"/>
    </row>
    <row r="15" spans="1:14" s="169" customFormat="1" x14ac:dyDescent="0.2">
      <c r="A15" s="178" t="s">
        <v>14</v>
      </c>
      <c r="B15" s="179">
        <v>11</v>
      </c>
      <c r="C15" s="179">
        <v>4.3</v>
      </c>
      <c r="D15" s="179">
        <v>6.7</v>
      </c>
      <c r="E15" s="264">
        <v>5.5</v>
      </c>
      <c r="F15" s="179">
        <v>-1.2</v>
      </c>
      <c r="I15" s="266"/>
      <c r="J15" s="266"/>
      <c r="K15" s="266"/>
      <c r="L15" s="266"/>
      <c r="M15" s="266"/>
      <c r="N15" s="266"/>
    </row>
    <row r="16" spans="1:14" s="169" customFormat="1" ht="10.5" x14ac:dyDescent="0.25">
      <c r="A16" s="265" t="s">
        <v>16</v>
      </c>
      <c r="B16" s="173"/>
      <c r="C16" s="173"/>
      <c r="D16" s="173"/>
      <c r="E16" s="262"/>
      <c r="F16" s="173"/>
      <c r="I16" s="170"/>
      <c r="J16" s="170"/>
      <c r="K16" s="170"/>
      <c r="L16" s="170"/>
      <c r="M16" s="170"/>
      <c r="N16" s="170"/>
    </row>
    <row r="17" spans="1:14" s="169" customFormat="1" ht="10.5" x14ac:dyDescent="0.25">
      <c r="A17" s="176" t="s">
        <v>15</v>
      </c>
      <c r="B17" s="177">
        <v>30172</v>
      </c>
      <c r="C17" s="177">
        <v>38968</v>
      </c>
      <c r="D17" s="177">
        <v>34484</v>
      </c>
      <c r="E17" s="263">
        <v>33412</v>
      </c>
      <c r="F17" s="177">
        <v>-1073</v>
      </c>
      <c r="I17" s="170"/>
      <c r="J17" s="170"/>
      <c r="K17" s="170"/>
      <c r="L17" s="170"/>
      <c r="M17" s="170"/>
      <c r="N17" s="170"/>
    </row>
    <row r="18" spans="1:14" s="169" customFormat="1" ht="12" x14ac:dyDescent="0.2">
      <c r="A18" s="178" t="s">
        <v>249</v>
      </c>
      <c r="B18" s="179">
        <v>6.6</v>
      </c>
      <c r="C18" s="179">
        <v>9.1</v>
      </c>
      <c r="D18" s="179">
        <v>7.1</v>
      </c>
      <c r="E18" s="264">
        <v>6.9</v>
      </c>
      <c r="F18" s="179">
        <v>-0.2</v>
      </c>
      <c r="I18" s="266"/>
      <c r="J18" s="266"/>
      <c r="K18" s="266"/>
      <c r="L18" s="266"/>
      <c r="M18" s="266"/>
      <c r="N18" s="266"/>
    </row>
    <row r="19" spans="1:14" s="169" customFormat="1" x14ac:dyDescent="0.2">
      <c r="A19" s="178" t="s">
        <v>17</v>
      </c>
      <c r="B19" s="173">
        <v>13132</v>
      </c>
      <c r="C19" s="173">
        <v>12061</v>
      </c>
      <c r="D19" s="173">
        <v>12226</v>
      </c>
      <c r="E19" s="262">
        <v>12269</v>
      </c>
      <c r="F19" s="173">
        <v>43</v>
      </c>
      <c r="I19" s="170"/>
      <c r="J19" s="170"/>
      <c r="K19" s="170"/>
      <c r="L19" s="170"/>
      <c r="M19" s="170"/>
      <c r="N19" s="170"/>
    </row>
    <row r="20" spans="1:14" s="169" customFormat="1" x14ac:dyDescent="0.2">
      <c r="A20" s="178" t="s">
        <v>18</v>
      </c>
      <c r="B20" s="173">
        <v>-1718</v>
      </c>
      <c r="C20" s="173">
        <v>-4837</v>
      </c>
      <c r="D20" s="173">
        <v>-3736</v>
      </c>
      <c r="E20" s="262">
        <v>-2844</v>
      </c>
      <c r="F20" s="173">
        <v>892</v>
      </c>
      <c r="I20" s="170"/>
      <c r="J20" s="170"/>
      <c r="K20" s="170"/>
      <c r="L20" s="170"/>
      <c r="M20" s="170"/>
      <c r="N20" s="170"/>
    </row>
    <row r="21" spans="1:14" ht="26.5" customHeight="1" x14ac:dyDescent="0.2">
      <c r="A21" s="345" t="s">
        <v>352</v>
      </c>
      <c r="B21" s="345"/>
      <c r="C21" s="345"/>
      <c r="D21" s="345"/>
      <c r="E21" s="173"/>
      <c r="F21" s="257"/>
    </row>
    <row r="22" spans="1:14" x14ac:dyDescent="0.2">
      <c r="A22" s="2" t="s">
        <v>353</v>
      </c>
      <c r="B22" s="2"/>
      <c r="C22" s="2"/>
      <c r="D22" s="2"/>
      <c r="E22" s="85"/>
      <c r="F22" s="257"/>
    </row>
  </sheetData>
  <mergeCells count="4">
    <mergeCell ref="A21:D21"/>
    <mergeCell ref="A3:E3"/>
    <mergeCell ref="A4:E4"/>
    <mergeCell ref="C6:F6"/>
  </mergeCells>
  <pageMargins left="0.7" right="0.7" top="0.75" bottom="0.75" header="0.3" footer="0.3"/>
  <pageSetup paperSize="9" orientation="portrait" r:id="rId1"/>
  <headerFooter>
    <oddHeader>&amp;C&amp;"Aptos"&amp;12&amp;KFF0000 OFFICIAL Sensitive&amp;1#_x000D_</oddHeader>
  </headerFooter>
  <ignoredErrors>
    <ignoredError sqref="D9:E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C30E-14AA-4EE3-BAB5-C9862B34EEB1}">
  <sheetPr>
    <pageSetUpPr fitToPage="1"/>
  </sheetPr>
  <dimension ref="A1:F51"/>
  <sheetViews>
    <sheetView showGridLines="0" zoomScale="120" zoomScaleNormal="120" workbookViewId="0"/>
  </sheetViews>
  <sheetFormatPr defaultColWidth="9.81640625" defaultRowHeight="10" x14ac:dyDescent="0.2"/>
  <cols>
    <col min="1" max="1" width="41.54296875" style="76" customWidth="1"/>
    <col min="2" max="5" width="9.08984375" style="76" customWidth="1"/>
    <col min="6" max="16384" width="9.81640625" style="76"/>
  </cols>
  <sheetData>
    <row r="1" spans="1:5" ht="14" x14ac:dyDescent="0.3">
      <c r="A1" s="85" t="s">
        <v>19</v>
      </c>
      <c r="B1" s="57"/>
      <c r="C1" s="57"/>
      <c r="D1" s="57"/>
      <c r="E1" s="57"/>
    </row>
    <row r="2" spans="1:5" ht="15.5" x14ac:dyDescent="0.35">
      <c r="A2" s="346" t="s">
        <v>20</v>
      </c>
      <c r="B2" s="346"/>
      <c r="C2" s="346"/>
      <c r="D2" s="346"/>
      <c r="E2" s="346"/>
    </row>
    <row r="3" spans="1:5" ht="12.5" x14ac:dyDescent="0.25">
      <c r="A3" s="347" t="s">
        <v>2</v>
      </c>
      <c r="B3" s="347"/>
      <c r="C3" s="347"/>
      <c r="D3" s="347"/>
      <c r="E3" s="347"/>
    </row>
    <row r="4" spans="1:5" ht="13.5" customHeight="1" x14ac:dyDescent="0.2">
      <c r="A4" s="141"/>
      <c r="B4" s="142" t="s">
        <v>248</v>
      </c>
      <c r="C4" s="350" t="s">
        <v>277</v>
      </c>
      <c r="D4" s="350"/>
      <c r="E4" s="350"/>
    </row>
    <row r="5" spans="1:5" ht="10.25" customHeight="1" x14ac:dyDescent="0.2">
      <c r="A5" s="143"/>
      <c r="B5" s="351" t="s">
        <v>8</v>
      </c>
      <c r="C5" s="351" t="s">
        <v>5</v>
      </c>
      <c r="D5" s="351" t="s">
        <v>21</v>
      </c>
      <c r="E5" s="352" t="s">
        <v>8</v>
      </c>
    </row>
    <row r="6" spans="1:5" ht="13.5" customHeight="1" x14ac:dyDescent="0.2">
      <c r="A6" s="143"/>
      <c r="B6" s="351"/>
      <c r="C6" s="351"/>
      <c r="D6" s="351"/>
      <c r="E6" s="352"/>
    </row>
    <row r="7" spans="1:5" ht="13.5" customHeight="1" x14ac:dyDescent="0.2">
      <c r="A7" s="145" t="s">
        <v>280</v>
      </c>
      <c r="B7" s="146"/>
      <c r="C7" s="146"/>
      <c r="D7" s="144"/>
      <c r="E7" s="147"/>
    </row>
    <row r="8" spans="1:5" ht="13.5" customHeight="1" x14ac:dyDescent="0.2">
      <c r="A8" s="148" t="s">
        <v>22</v>
      </c>
      <c r="B8" s="149">
        <v>2.5</v>
      </c>
      <c r="C8" s="152">
        <v>2.75</v>
      </c>
      <c r="D8" s="152">
        <v>2.75</v>
      </c>
      <c r="E8" s="156">
        <v>3</v>
      </c>
    </row>
    <row r="9" spans="1:5" ht="13.5" customHeight="1" x14ac:dyDescent="0.2">
      <c r="A9" s="148" t="s">
        <v>23</v>
      </c>
      <c r="B9" s="149">
        <v>5.9</v>
      </c>
      <c r="C9" s="152">
        <v>9.25</v>
      </c>
      <c r="D9" s="149">
        <v>9.5</v>
      </c>
      <c r="E9" s="156">
        <v>9.1999999999999993</v>
      </c>
    </row>
    <row r="10" spans="1:5" ht="13.5" customHeight="1" x14ac:dyDescent="0.2">
      <c r="A10" s="148" t="s">
        <v>24</v>
      </c>
      <c r="B10" s="149">
        <v>-0.9</v>
      </c>
      <c r="C10" s="152">
        <v>2.75</v>
      </c>
      <c r="D10" s="152">
        <v>6.75</v>
      </c>
      <c r="E10" s="156">
        <v>6.5</v>
      </c>
    </row>
    <row r="11" spans="1:5" ht="13.5" customHeight="1" x14ac:dyDescent="0.2">
      <c r="A11" s="148" t="s">
        <v>25</v>
      </c>
      <c r="B11" s="149">
        <v>5.6</v>
      </c>
      <c r="C11" s="149">
        <v>3</v>
      </c>
      <c r="D11" s="152">
        <v>3.25</v>
      </c>
      <c r="E11" s="156">
        <v>3.9</v>
      </c>
    </row>
    <row r="12" spans="1:5" ht="13.5" customHeight="1" x14ac:dyDescent="0.2">
      <c r="A12" s="148" t="s">
        <v>26</v>
      </c>
      <c r="B12" s="149">
        <v>10.4</v>
      </c>
      <c r="C12" s="149">
        <v>-5.5</v>
      </c>
      <c r="D12" s="149">
        <v>-8</v>
      </c>
      <c r="E12" s="156">
        <v>-6.3</v>
      </c>
    </row>
    <row r="13" spans="1:5" ht="13.5" customHeight="1" x14ac:dyDescent="0.2">
      <c r="A13" s="143" t="s">
        <v>27</v>
      </c>
      <c r="B13" s="149">
        <v>3</v>
      </c>
      <c r="C13" s="149">
        <v>2.5</v>
      </c>
      <c r="D13" s="149">
        <v>3.5</v>
      </c>
      <c r="E13" s="156">
        <v>3.5</v>
      </c>
    </row>
    <row r="14" spans="1:5" ht="13.5" customHeight="1" x14ac:dyDescent="0.2">
      <c r="A14" s="148" t="s">
        <v>28</v>
      </c>
      <c r="B14" s="149">
        <v>-4.4000000000000004</v>
      </c>
      <c r="C14" s="149">
        <v>2</v>
      </c>
      <c r="D14" s="149">
        <v>2.5</v>
      </c>
      <c r="E14" s="156">
        <v>2.5</v>
      </c>
    </row>
    <row r="15" spans="1:5" ht="13.5" customHeight="1" x14ac:dyDescent="0.2">
      <c r="A15" s="148" t="s">
        <v>29</v>
      </c>
      <c r="B15" s="149">
        <v>-0.4</v>
      </c>
      <c r="C15" s="149">
        <v>1.5</v>
      </c>
      <c r="D15" s="152">
        <v>3.25</v>
      </c>
      <c r="E15" s="156">
        <v>7.9</v>
      </c>
    </row>
    <row r="16" spans="1:5" ht="13.5" customHeight="1" x14ac:dyDescent="0.2">
      <c r="A16" s="143" t="s">
        <v>281</v>
      </c>
      <c r="B16" s="149">
        <v>-6</v>
      </c>
      <c r="C16" s="152">
        <v>2.25</v>
      </c>
      <c r="D16" s="149">
        <v>3</v>
      </c>
      <c r="E16" s="156">
        <v>1</v>
      </c>
    </row>
    <row r="17" spans="1:5" ht="13.5" customHeight="1" x14ac:dyDescent="0.2">
      <c r="A17" s="143" t="s">
        <v>282</v>
      </c>
      <c r="B17" s="149">
        <v>1.3</v>
      </c>
      <c r="C17" s="149">
        <v>2.5</v>
      </c>
      <c r="D17" s="152">
        <v>3.25</v>
      </c>
      <c r="E17" s="267">
        <v>3.25</v>
      </c>
    </row>
    <row r="18" spans="1:5" ht="13.5" customHeight="1" x14ac:dyDescent="0.2">
      <c r="A18" s="145" t="s">
        <v>30</v>
      </c>
      <c r="B18" s="153"/>
      <c r="C18" s="154"/>
      <c r="D18" s="155"/>
      <c r="E18" s="268"/>
    </row>
    <row r="19" spans="1:5" ht="13.5" customHeight="1" x14ac:dyDescent="0.2">
      <c r="A19" s="148" t="s">
        <v>283</v>
      </c>
      <c r="B19" s="149">
        <v>2.2999999999999998</v>
      </c>
      <c r="C19" s="149">
        <v>1.8</v>
      </c>
      <c r="D19" s="149">
        <v>1.8</v>
      </c>
      <c r="E19" s="156">
        <v>1.8</v>
      </c>
    </row>
    <row r="20" spans="1:5" ht="13.5" customHeight="1" x14ac:dyDescent="0.2">
      <c r="A20" s="148" t="s">
        <v>284</v>
      </c>
      <c r="B20" s="149">
        <v>3.1</v>
      </c>
      <c r="C20" s="152">
        <v>1.75</v>
      </c>
      <c r="D20" s="149">
        <v>1.5</v>
      </c>
      <c r="E20" s="156">
        <v>1.6</v>
      </c>
    </row>
    <row r="21" spans="1:5" ht="13.5" customHeight="1" x14ac:dyDescent="0.2">
      <c r="A21" s="148" t="s">
        <v>285</v>
      </c>
      <c r="B21" s="149">
        <v>3.7</v>
      </c>
      <c r="C21" s="152">
        <v>3.75</v>
      </c>
      <c r="D21" s="149">
        <v>4</v>
      </c>
      <c r="E21" s="156">
        <v>4.2</v>
      </c>
    </row>
    <row r="22" spans="1:5" ht="13.5" customHeight="1" x14ac:dyDescent="0.2">
      <c r="A22" s="148" t="s">
        <v>286</v>
      </c>
      <c r="B22" s="149">
        <v>69.099999999999994</v>
      </c>
      <c r="C22" s="149">
        <v>68.900000000000006</v>
      </c>
      <c r="D22" s="149">
        <v>68.599999999999994</v>
      </c>
      <c r="E22" s="156">
        <v>68.7</v>
      </c>
    </row>
    <row r="23" spans="1:5" ht="13.5" customHeight="1" x14ac:dyDescent="0.2">
      <c r="A23" s="145" t="s">
        <v>247</v>
      </c>
      <c r="B23" s="153"/>
      <c r="C23" s="154"/>
      <c r="D23" s="155"/>
      <c r="E23" s="268"/>
    </row>
    <row r="24" spans="1:5" ht="13.5" customHeight="1" x14ac:dyDescent="0.2">
      <c r="A24" s="148" t="s">
        <v>287</v>
      </c>
      <c r="B24" s="149">
        <v>2.8</v>
      </c>
      <c r="C24" s="152">
        <v>2.75</v>
      </c>
      <c r="D24" s="149">
        <v>5.5</v>
      </c>
      <c r="E24" s="156">
        <v>4</v>
      </c>
    </row>
    <row r="25" spans="1:5" ht="13.5" customHeight="1" x14ac:dyDescent="0.2">
      <c r="A25" s="148" t="s">
        <v>288</v>
      </c>
      <c r="B25" s="149">
        <v>3.7</v>
      </c>
      <c r="C25" s="149">
        <v>3.5</v>
      </c>
      <c r="D25" s="152">
        <v>3.75</v>
      </c>
      <c r="E25" s="156">
        <v>3.3</v>
      </c>
    </row>
    <row r="26" spans="1:5" ht="13.5" customHeight="1" x14ac:dyDescent="0.2">
      <c r="A26" s="148" t="s">
        <v>289</v>
      </c>
      <c r="B26" s="149">
        <v>18.600000000000001</v>
      </c>
      <c r="C26" s="149">
        <v>4.3</v>
      </c>
      <c r="D26" s="149">
        <v>13.5</v>
      </c>
      <c r="E26" s="156">
        <v>18.600000000000001</v>
      </c>
    </row>
    <row r="27" spans="1:5" ht="13.5" customHeight="1" x14ac:dyDescent="0.2">
      <c r="A27" s="145" t="s">
        <v>290</v>
      </c>
      <c r="B27" s="153"/>
      <c r="C27" s="157"/>
      <c r="D27" s="154"/>
      <c r="E27" s="150"/>
    </row>
    <row r="28" spans="1:5" ht="13.5" customHeight="1" x14ac:dyDescent="0.2">
      <c r="A28" s="148" t="s">
        <v>31</v>
      </c>
      <c r="B28" s="158">
        <v>64.8</v>
      </c>
      <c r="C28" s="158">
        <v>64.599999999999994</v>
      </c>
      <c r="D28" s="158">
        <v>67.400000000000006</v>
      </c>
      <c r="E28" s="150">
        <v>67.900000000000006</v>
      </c>
    </row>
    <row r="29" spans="1:5" ht="13.5" customHeight="1" x14ac:dyDescent="0.2">
      <c r="A29" s="148" t="s">
        <v>32</v>
      </c>
      <c r="B29" s="158">
        <v>100.9</v>
      </c>
      <c r="C29" s="158">
        <v>77.599999999999994</v>
      </c>
      <c r="D29" s="158">
        <v>104.7</v>
      </c>
      <c r="E29" s="150">
        <v>104.3</v>
      </c>
    </row>
    <row r="30" spans="1:5" ht="13.5" customHeight="1" x14ac:dyDescent="0.2">
      <c r="A30" s="159" t="s">
        <v>291</v>
      </c>
      <c r="B30" s="160">
        <v>864</v>
      </c>
      <c r="C30" s="161">
        <v>878</v>
      </c>
      <c r="D30" s="161">
        <v>895</v>
      </c>
      <c r="E30" s="162">
        <v>904</v>
      </c>
    </row>
    <row r="31" spans="1:5" ht="13.5" customHeight="1" x14ac:dyDescent="0.2">
      <c r="A31" s="148" t="s">
        <v>33</v>
      </c>
      <c r="B31" s="158">
        <v>73.400000000000006</v>
      </c>
      <c r="C31" s="158">
        <v>63</v>
      </c>
      <c r="D31" s="158">
        <v>79.900000000000006</v>
      </c>
      <c r="E31" s="150">
        <v>76.2</v>
      </c>
    </row>
    <row r="32" spans="1:5" ht="13.5" customHeight="1" x14ac:dyDescent="0.2">
      <c r="A32" s="145" t="s">
        <v>292</v>
      </c>
      <c r="B32" s="163"/>
      <c r="C32" s="157"/>
      <c r="D32" s="163"/>
      <c r="E32" s="150"/>
    </row>
    <row r="33" spans="1:6" ht="13.5" customHeight="1" x14ac:dyDescent="0.2">
      <c r="A33" s="148" t="s">
        <v>34</v>
      </c>
      <c r="B33" s="158">
        <v>4.5</v>
      </c>
      <c r="C33" s="158">
        <v>3.7</v>
      </c>
      <c r="D33" s="158">
        <v>4.3</v>
      </c>
      <c r="E33" s="150">
        <v>4.4000000000000004</v>
      </c>
    </row>
    <row r="34" spans="1:6" ht="13.5" customHeight="1" x14ac:dyDescent="0.2">
      <c r="A34" s="148" t="s">
        <v>35</v>
      </c>
      <c r="B34" s="158">
        <v>3.6</v>
      </c>
      <c r="C34" s="158">
        <v>3.6</v>
      </c>
      <c r="D34" s="158">
        <v>3.9</v>
      </c>
      <c r="E34" s="150">
        <v>3.7</v>
      </c>
    </row>
    <row r="35" spans="1:6" ht="14.25" customHeight="1" x14ac:dyDescent="0.2">
      <c r="D35" s="151"/>
    </row>
    <row r="36" spans="1:6" ht="14.25" customHeight="1" x14ac:dyDescent="0.2">
      <c r="A36" s="251" t="s">
        <v>216</v>
      </c>
      <c r="B36" s="253"/>
      <c r="C36" s="253"/>
      <c r="D36" s="253"/>
      <c r="E36" s="253"/>
    </row>
    <row r="37" spans="1:6" ht="11.25" customHeight="1" x14ac:dyDescent="0.2">
      <c r="A37" s="252" t="s">
        <v>271</v>
      </c>
      <c r="B37" s="269"/>
      <c r="C37" s="269"/>
      <c r="D37" s="269"/>
      <c r="E37" s="269"/>
    </row>
    <row r="38" spans="1:6" x14ac:dyDescent="0.2">
      <c r="A38" s="270" t="s">
        <v>272</v>
      </c>
      <c r="B38" s="270"/>
      <c r="C38" s="270"/>
      <c r="D38" s="270"/>
      <c r="E38" s="270"/>
    </row>
    <row r="39" spans="1:6" ht="14.25" customHeight="1" x14ac:dyDescent="0.2">
      <c r="A39" s="349" t="s">
        <v>217</v>
      </c>
      <c r="B39" s="349"/>
      <c r="C39" s="349"/>
      <c r="D39" s="349"/>
      <c r="E39" s="349"/>
    </row>
    <row r="40" spans="1:6" ht="10" customHeight="1" x14ac:dyDescent="0.2">
      <c r="A40" s="349" t="s">
        <v>218</v>
      </c>
      <c r="B40" s="349"/>
      <c r="C40" s="349"/>
      <c r="D40" s="349"/>
      <c r="E40" s="349"/>
      <c r="F40" s="349"/>
    </row>
    <row r="41" spans="1:6" x14ac:dyDescent="0.2">
      <c r="A41" s="349" t="s">
        <v>273</v>
      </c>
      <c r="B41" s="349"/>
      <c r="C41" s="349"/>
      <c r="D41" s="349"/>
      <c r="E41" s="349"/>
    </row>
    <row r="42" spans="1:6" x14ac:dyDescent="0.2">
      <c r="A42" s="349" t="s">
        <v>219</v>
      </c>
      <c r="B42" s="349"/>
      <c r="C42" s="349"/>
      <c r="D42" s="349"/>
      <c r="E42" s="349"/>
    </row>
    <row r="43" spans="1:6" ht="14.25" customHeight="1" x14ac:dyDescent="0.2">
      <c r="A43" s="353" t="s">
        <v>220</v>
      </c>
      <c r="B43" s="353"/>
      <c r="C43" s="353"/>
      <c r="D43" s="353"/>
      <c r="E43" s="353"/>
    </row>
    <row r="44" spans="1:6" x14ac:dyDescent="0.2">
      <c r="A44" s="349" t="s">
        <v>274</v>
      </c>
      <c r="B44" s="349"/>
      <c r="C44" s="349"/>
      <c r="D44" s="349"/>
      <c r="E44" s="349"/>
    </row>
    <row r="45" spans="1:6" x14ac:dyDescent="0.2">
      <c r="A45" s="349" t="s">
        <v>275</v>
      </c>
      <c r="B45" s="349"/>
      <c r="C45" s="349"/>
      <c r="D45" s="349"/>
      <c r="E45" s="349"/>
    </row>
    <row r="46" spans="1:6" x14ac:dyDescent="0.2">
      <c r="A46" s="349" t="s">
        <v>276</v>
      </c>
      <c r="B46" s="349"/>
      <c r="C46" s="349"/>
      <c r="D46" s="349"/>
      <c r="E46" s="349"/>
    </row>
    <row r="47" spans="1:6" ht="10" customHeight="1" x14ac:dyDescent="0.2">
      <c r="A47" s="349" t="s">
        <v>36</v>
      </c>
      <c r="B47" s="349"/>
      <c r="C47" s="349"/>
      <c r="D47" s="349"/>
      <c r="E47" s="349"/>
      <c r="F47" s="349"/>
    </row>
    <row r="48" spans="1:6" ht="14.25" customHeight="1" x14ac:dyDescent="0.2">
      <c r="A48" s="349" t="s">
        <v>370</v>
      </c>
      <c r="B48" s="349"/>
      <c r="C48" s="349"/>
      <c r="D48" s="349"/>
      <c r="E48" s="349"/>
      <c r="F48" s="349"/>
    </row>
    <row r="49" ht="18.75" customHeight="1" x14ac:dyDescent="0.2"/>
    <row r="50" ht="18.75" customHeight="1" x14ac:dyDescent="0.2"/>
    <row r="51" ht="18.75" customHeight="1" x14ac:dyDescent="0.2"/>
  </sheetData>
  <mergeCells count="17">
    <mergeCell ref="A44:E44"/>
    <mergeCell ref="A40:F40"/>
    <mergeCell ref="A48:F48"/>
    <mergeCell ref="A2:E2"/>
    <mergeCell ref="A3:E3"/>
    <mergeCell ref="C4:E4"/>
    <mergeCell ref="B5:B6"/>
    <mergeCell ref="C5:C6"/>
    <mergeCell ref="D5:D6"/>
    <mergeCell ref="E5:E6"/>
    <mergeCell ref="A47:F47"/>
    <mergeCell ref="A45:E45"/>
    <mergeCell ref="A46:E46"/>
    <mergeCell ref="A39:E39"/>
    <mergeCell ref="A41:E41"/>
    <mergeCell ref="A42:E42"/>
    <mergeCell ref="A43:E43"/>
  </mergeCells>
  <pageMargins left="0.7" right="0.7" top="0.75" bottom="0.75" header="0.3" footer="0.3"/>
  <pageSetup paperSize="9" scale="66" orientation="portrait" r:id="rId1"/>
  <headerFooter>
    <oddHeader>&amp;C&amp;"Aptos"&amp;12&amp;KFF0000 OFFICIAL Sensitive&amp;1#_x000D_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43EAF-4DA6-4B9B-9D16-93A8D5904EBE}">
  <dimension ref="A1:M42"/>
  <sheetViews>
    <sheetView showGridLines="0" zoomScale="115" zoomScaleNormal="115" workbookViewId="0"/>
  </sheetViews>
  <sheetFormatPr defaultColWidth="9.81640625" defaultRowHeight="10" x14ac:dyDescent="0.2"/>
  <cols>
    <col min="1" max="1" width="31.453125" style="76" customWidth="1"/>
    <col min="2" max="6" width="9.54296875" style="76" customWidth="1"/>
    <col min="7" max="16384" width="9.81640625" style="76"/>
  </cols>
  <sheetData>
    <row r="1" spans="1:13" ht="14" x14ac:dyDescent="0.3">
      <c r="A1" s="85" t="s">
        <v>37</v>
      </c>
      <c r="B1" s="57"/>
      <c r="C1" s="57"/>
      <c r="D1" s="57"/>
      <c r="E1" s="57"/>
    </row>
    <row r="2" spans="1:13" ht="14" x14ac:dyDescent="0.3">
      <c r="A2" s="79"/>
      <c r="B2" s="57"/>
      <c r="C2" s="57"/>
      <c r="D2" s="57"/>
      <c r="E2" s="57"/>
    </row>
    <row r="3" spans="1:13" ht="15.5" x14ac:dyDescent="0.35">
      <c r="A3" s="346" t="s">
        <v>38</v>
      </c>
      <c r="B3" s="346"/>
      <c r="C3" s="346"/>
      <c r="D3" s="346"/>
      <c r="E3" s="346"/>
      <c r="F3" s="346"/>
    </row>
    <row r="4" spans="1:13" ht="12.5" x14ac:dyDescent="0.25">
      <c r="A4" s="347" t="s">
        <v>39</v>
      </c>
      <c r="B4" s="347"/>
      <c r="C4" s="347"/>
      <c r="D4" s="347"/>
      <c r="E4" s="347"/>
      <c r="F4" s="347"/>
    </row>
    <row r="5" spans="1:13" ht="2.25" customHeight="1" x14ac:dyDescent="0.2">
      <c r="A5" s="80"/>
      <c r="B5" s="81"/>
      <c r="C5" s="81"/>
      <c r="D5" s="81"/>
      <c r="E5" s="82"/>
      <c r="F5" s="82"/>
    </row>
    <row r="6" spans="1:13" ht="14.25" customHeight="1" x14ac:dyDescent="0.2">
      <c r="A6" s="3"/>
      <c r="B6" s="4" t="s">
        <v>248</v>
      </c>
      <c r="C6" s="354" t="s">
        <v>277</v>
      </c>
      <c r="D6" s="354"/>
      <c r="E6" s="354"/>
      <c r="F6" s="354"/>
    </row>
    <row r="7" spans="1:13" x14ac:dyDescent="0.2">
      <c r="A7" s="5"/>
      <c r="B7" s="6"/>
      <c r="C7" s="6"/>
      <c r="D7" s="6" t="s">
        <v>6</v>
      </c>
      <c r="E7" s="271"/>
      <c r="F7" s="7" t="s">
        <v>40</v>
      </c>
    </row>
    <row r="8" spans="1:13" x14ac:dyDescent="0.2">
      <c r="A8" s="5"/>
      <c r="B8" s="6" t="s">
        <v>8</v>
      </c>
      <c r="C8" s="6" t="s">
        <v>5</v>
      </c>
      <c r="D8" s="6" t="s">
        <v>41</v>
      </c>
      <c r="E8" s="271" t="s">
        <v>8</v>
      </c>
      <c r="F8" s="7" t="s">
        <v>42</v>
      </c>
    </row>
    <row r="9" spans="1:13" x14ac:dyDescent="0.2">
      <c r="A9" s="5"/>
      <c r="B9" s="6" t="s">
        <v>43</v>
      </c>
      <c r="C9" s="6" t="s">
        <v>43</v>
      </c>
      <c r="D9" s="6" t="s">
        <v>43</v>
      </c>
      <c r="E9" s="271" t="s">
        <v>43</v>
      </c>
      <c r="F9" s="7" t="s">
        <v>43</v>
      </c>
    </row>
    <row r="10" spans="1:13" x14ac:dyDescent="0.2">
      <c r="A10" s="5"/>
      <c r="B10" s="6"/>
      <c r="C10" s="8"/>
      <c r="D10" s="8" t="s">
        <v>44</v>
      </c>
      <c r="E10" s="272" t="s">
        <v>45</v>
      </c>
      <c r="F10" s="9" t="s">
        <v>293</v>
      </c>
    </row>
    <row r="11" spans="1:13" ht="2.25" customHeight="1" x14ac:dyDescent="0.2">
      <c r="A11" s="5"/>
      <c r="B11" s="6"/>
      <c r="C11" s="8"/>
      <c r="D11" s="8"/>
      <c r="E11" s="272"/>
      <c r="F11" s="9"/>
    </row>
    <row r="12" spans="1:13" ht="13.25" customHeight="1" x14ac:dyDescent="0.25">
      <c r="A12" s="10" t="s">
        <v>46</v>
      </c>
      <c r="B12" s="11"/>
      <c r="C12" s="11"/>
      <c r="D12" s="11"/>
      <c r="E12" s="273"/>
      <c r="F12" s="12"/>
    </row>
    <row r="13" spans="1:13" ht="11.25" customHeight="1" x14ac:dyDescent="0.2">
      <c r="A13" s="13" t="s">
        <v>47</v>
      </c>
      <c r="B13" s="11">
        <v>14849</v>
      </c>
      <c r="C13" s="11">
        <v>15113</v>
      </c>
      <c r="D13" s="11">
        <v>17024</v>
      </c>
      <c r="E13" s="273">
        <v>16867</v>
      </c>
      <c r="F13" s="12">
        <v>-156</v>
      </c>
      <c r="H13" s="83"/>
      <c r="I13" s="83"/>
      <c r="J13" s="83"/>
      <c r="K13" s="83"/>
      <c r="L13" s="83"/>
      <c r="M13" s="83"/>
    </row>
    <row r="14" spans="1:13" ht="11.25" customHeight="1" x14ac:dyDescent="0.2">
      <c r="A14" s="13" t="s">
        <v>48</v>
      </c>
      <c r="B14" s="11">
        <v>15226</v>
      </c>
      <c r="C14" s="11">
        <v>15776</v>
      </c>
      <c r="D14" s="11">
        <v>15260</v>
      </c>
      <c r="E14" s="273">
        <v>15107</v>
      </c>
      <c r="F14" s="12">
        <v>-153</v>
      </c>
      <c r="H14" s="83"/>
      <c r="I14" s="83"/>
      <c r="J14" s="83"/>
      <c r="K14" s="83"/>
      <c r="L14" s="83"/>
      <c r="M14" s="83"/>
    </row>
    <row r="15" spans="1:13" ht="11.25" customHeight="1" x14ac:dyDescent="0.2">
      <c r="A15" s="13" t="s">
        <v>49</v>
      </c>
      <c r="B15" s="11">
        <v>3447</v>
      </c>
      <c r="C15" s="11">
        <v>3031</v>
      </c>
      <c r="D15" s="11">
        <v>2148</v>
      </c>
      <c r="E15" s="273">
        <v>1740</v>
      </c>
      <c r="F15" s="12">
        <v>-408</v>
      </c>
      <c r="H15" s="83"/>
      <c r="I15" s="83"/>
      <c r="J15" s="83"/>
      <c r="K15" s="83"/>
      <c r="L15" s="83"/>
      <c r="M15" s="83"/>
    </row>
    <row r="16" spans="1:13" ht="11.25" customHeight="1" x14ac:dyDescent="0.2">
      <c r="A16" s="13" t="s">
        <v>50</v>
      </c>
      <c r="B16" s="11">
        <v>3704</v>
      </c>
      <c r="C16" s="11">
        <v>3377</v>
      </c>
      <c r="D16" s="11">
        <v>3711</v>
      </c>
      <c r="E16" s="273">
        <v>4051</v>
      </c>
      <c r="F16" s="12">
        <v>340</v>
      </c>
      <c r="H16" s="83"/>
      <c r="I16" s="83"/>
      <c r="J16" s="83"/>
      <c r="K16" s="83"/>
      <c r="L16" s="83"/>
      <c r="M16" s="83"/>
    </row>
    <row r="17" spans="1:13" ht="11.25" customHeight="1" x14ac:dyDescent="0.2">
      <c r="A17" s="13" t="s">
        <v>51</v>
      </c>
      <c r="B17" s="11">
        <v>314</v>
      </c>
      <c r="C17" s="11">
        <v>280</v>
      </c>
      <c r="D17" s="11">
        <v>266</v>
      </c>
      <c r="E17" s="273">
        <v>294</v>
      </c>
      <c r="F17" s="12">
        <v>28</v>
      </c>
      <c r="H17" s="83"/>
      <c r="I17" s="83"/>
      <c r="J17" s="83"/>
      <c r="K17" s="83"/>
      <c r="L17" s="83"/>
      <c r="M17" s="83"/>
    </row>
    <row r="18" spans="1:13" ht="11.25" customHeight="1" x14ac:dyDescent="0.2">
      <c r="A18" s="13" t="s">
        <v>52</v>
      </c>
      <c r="B18" s="11"/>
      <c r="C18" s="11"/>
      <c r="D18" s="11"/>
      <c r="E18" s="273"/>
      <c r="F18" s="12"/>
      <c r="H18" s="83"/>
      <c r="I18" s="83"/>
      <c r="J18" s="83"/>
      <c r="K18" s="83"/>
      <c r="L18" s="83"/>
      <c r="M18" s="83"/>
    </row>
    <row r="19" spans="1:13" ht="11.25" customHeight="1" x14ac:dyDescent="0.2">
      <c r="A19" s="14" t="s">
        <v>53</v>
      </c>
      <c r="B19" s="11">
        <v>518</v>
      </c>
      <c r="C19" s="11">
        <v>2788</v>
      </c>
      <c r="D19" s="11">
        <v>1494</v>
      </c>
      <c r="E19" s="273">
        <v>1570</v>
      </c>
      <c r="F19" s="12">
        <v>76</v>
      </c>
      <c r="H19" s="83"/>
      <c r="I19" s="83"/>
      <c r="J19" s="83"/>
      <c r="K19" s="83"/>
      <c r="L19" s="83"/>
      <c r="M19" s="83"/>
    </row>
    <row r="20" spans="1:13" ht="11.25" customHeight="1" x14ac:dyDescent="0.2">
      <c r="A20" s="14" t="s">
        <v>54</v>
      </c>
      <c r="B20" s="11">
        <v>910</v>
      </c>
      <c r="C20" s="11">
        <v>898</v>
      </c>
      <c r="D20" s="11">
        <v>936</v>
      </c>
      <c r="E20" s="273">
        <v>1445</v>
      </c>
      <c r="F20" s="12">
        <v>510</v>
      </c>
      <c r="H20" s="83"/>
      <c r="I20" s="83"/>
      <c r="J20" s="83"/>
      <c r="K20" s="83"/>
      <c r="L20" s="83"/>
      <c r="M20" s="83"/>
    </row>
    <row r="21" spans="1:13" ht="11.25" customHeight="1" x14ac:dyDescent="0.2">
      <c r="A21" s="13" t="s">
        <v>55</v>
      </c>
      <c r="B21" s="11">
        <v>9806</v>
      </c>
      <c r="C21" s="11">
        <v>8245</v>
      </c>
      <c r="D21" s="11">
        <v>10822</v>
      </c>
      <c r="E21" s="273">
        <v>10582</v>
      </c>
      <c r="F21" s="12">
        <v>-240</v>
      </c>
      <c r="H21" s="83"/>
      <c r="I21" s="83"/>
      <c r="J21" s="83"/>
      <c r="K21" s="83"/>
      <c r="L21" s="83"/>
      <c r="M21" s="83"/>
    </row>
    <row r="22" spans="1:13" ht="11.25" customHeight="1" x14ac:dyDescent="0.2">
      <c r="A22" s="5" t="s">
        <v>56</v>
      </c>
      <c r="B22" s="11">
        <v>915</v>
      </c>
      <c r="C22" s="11">
        <v>749</v>
      </c>
      <c r="D22" s="11">
        <v>986</v>
      </c>
      <c r="E22" s="273">
        <v>1102</v>
      </c>
      <c r="F22" s="12">
        <v>116</v>
      </c>
      <c r="H22" s="83"/>
      <c r="I22" s="83"/>
      <c r="J22" s="83"/>
      <c r="K22" s="83"/>
      <c r="L22" s="83"/>
      <c r="M22" s="83"/>
    </row>
    <row r="23" spans="1:13" ht="11.25" customHeight="1" x14ac:dyDescent="0.2">
      <c r="A23" s="15" t="s">
        <v>57</v>
      </c>
      <c r="B23" s="12">
        <v>49689</v>
      </c>
      <c r="C23" s="12">
        <v>50257</v>
      </c>
      <c r="D23" s="12">
        <v>52646</v>
      </c>
      <c r="E23" s="274">
        <v>52759</v>
      </c>
      <c r="F23" s="12">
        <v>113</v>
      </c>
      <c r="H23" s="83"/>
      <c r="I23" s="83"/>
      <c r="J23" s="83"/>
      <c r="K23" s="83"/>
      <c r="L23" s="83"/>
      <c r="M23" s="83"/>
    </row>
    <row r="24" spans="1:13" ht="6" customHeight="1" x14ac:dyDescent="0.2">
      <c r="A24" s="14"/>
      <c r="B24" s="11"/>
      <c r="C24" s="11"/>
      <c r="D24" s="11"/>
      <c r="E24" s="273"/>
      <c r="F24" s="12"/>
      <c r="H24" s="83"/>
      <c r="I24" s="83"/>
      <c r="J24" s="83"/>
      <c r="K24" s="83"/>
      <c r="L24" s="83"/>
      <c r="M24" s="83"/>
    </row>
    <row r="25" spans="1:13" ht="13.25" customHeight="1" x14ac:dyDescent="0.25">
      <c r="A25" s="10" t="s">
        <v>58</v>
      </c>
      <c r="B25" s="16"/>
      <c r="C25" s="16"/>
      <c r="D25" s="16"/>
      <c r="E25" s="273"/>
      <c r="F25" s="17"/>
      <c r="H25" s="83"/>
      <c r="I25" s="83"/>
      <c r="J25" s="83"/>
      <c r="K25" s="83"/>
      <c r="L25" s="83"/>
      <c r="M25" s="83"/>
    </row>
    <row r="26" spans="1:13" ht="11.25" customHeight="1" x14ac:dyDescent="0.2">
      <c r="A26" s="18" t="s">
        <v>59</v>
      </c>
      <c r="B26" s="11">
        <v>18370</v>
      </c>
      <c r="C26" s="11">
        <v>19041</v>
      </c>
      <c r="D26" s="11">
        <v>19782</v>
      </c>
      <c r="E26" s="273">
        <v>19697</v>
      </c>
      <c r="F26" s="12">
        <v>-84</v>
      </c>
      <c r="H26" s="83"/>
      <c r="I26" s="83"/>
      <c r="J26" s="83"/>
      <c r="K26" s="83"/>
      <c r="L26" s="83"/>
      <c r="M26" s="83"/>
    </row>
    <row r="27" spans="1:13" ht="11.25" customHeight="1" x14ac:dyDescent="0.2">
      <c r="A27" s="18" t="s">
        <v>60</v>
      </c>
      <c r="B27" s="11"/>
      <c r="C27" s="11"/>
      <c r="D27" s="11"/>
      <c r="E27" s="273"/>
      <c r="F27" s="12"/>
      <c r="H27" s="83"/>
      <c r="I27" s="83"/>
      <c r="J27" s="83"/>
      <c r="K27" s="83"/>
      <c r="L27" s="83"/>
      <c r="M27" s="83"/>
    </row>
    <row r="28" spans="1:13" ht="11.25" customHeight="1" x14ac:dyDescent="0.2">
      <c r="A28" s="19" t="s">
        <v>61</v>
      </c>
      <c r="B28" s="11">
        <v>2069</v>
      </c>
      <c r="C28" s="11">
        <v>2280</v>
      </c>
      <c r="D28" s="11">
        <v>2376</v>
      </c>
      <c r="E28" s="273">
        <v>2329</v>
      </c>
      <c r="F28" s="12">
        <v>-48</v>
      </c>
      <c r="H28" s="83"/>
      <c r="I28" s="83"/>
      <c r="J28" s="83"/>
      <c r="K28" s="83"/>
      <c r="L28" s="83"/>
      <c r="M28" s="83"/>
    </row>
    <row r="29" spans="1:13" ht="11.25" customHeight="1" x14ac:dyDescent="0.2">
      <c r="A29" s="19" t="s">
        <v>62</v>
      </c>
      <c r="B29" s="11">
        <v>157</v>
      </c>
      <c r="C29" s="11">
        <v>206</v>
      </c>
      <c r="D29" s="11">
        <v>232</v>
      </c>
      <c r="E29" s="273">
        <v>141</v>
      </c>
      <c r="F29" s="12">
        <v>-91</v>
      </c>
      <c r="H29" s="83"/>
      <c r="I29" s="83"/>
      <c r="J29" s="83"/>
      <c r="K29" s="83"/>
      <c r="L29" s="83"/>
      <c r="M29" s="83"/>
    </row>
    <row r="30" spans="1:13" ht="11.25" customHeight="1" x14ac:dyDescent="0.2">
      <c r="A30" s="20" t="s">
        <v>63</v>
      </c>
      <c r="B30" s="11">
        <v>431</v>
      </c>
      <c r="C30" s="11">
        <v>452</v>
      </c>
      <c r="D30" s="11">
        <v>485</v>
      </c>
      <c r="E30" s="273">
        <v>480</v>
      </c>
      <c r="F30" s="12">
        <v>-5</v>
      </c>
      <c r="H30" s="83"/>
      <c r="I30" s="83"/>
      <c r="J30" s="83"/>
      <c r="K30" s="83"/>
      <c r="L30" s="83"/>
      <c r="M30" s="83"/>
    </row>
    <row r="31" spans="1:13" ht="11.25" customHeight="1" x14ac:dyDescent="0.2">
      <c r="A31" s="18" t="s">
        <v>64</v>
      </c>
      <c r="B31" s="11">
        <v>2320</v>
      </c>
      <c r="C31" s="11">
        <v>2406</v>
      </c>
      <c r="D31" s="11">
        <v>2541</v>
      </c>
      <c r="E31" s="273">
        <v>2559</v>
      </c>
      <c r="F31" s="12">
        <v>18</v>
      </c>
      <c r="H31" s="83"/>
      <c r="I31" s="83"/>
      <c r="J31" s="83"/>
      <c r="K31" s="83"/>
      <c r="L31" s="83"/>
      <c r="M31" s="83"/>
    </row>
    <row r="32" spans="1:13" ht="11.25" customHeight="1" x14ac:dyDescent="0.2">
      <c r="A32" s="18" t="s">
        <v>65</v>
      </c>
      <c r="B32" s="11">
        <v>3562</v>
      </c>
      <c r="C32" s="11">
        <v>4755</v>
      </c>
      <c r="D32" s="11">
        <v>4650</v>
      </c>
      <c r="E32" s="273">
        <v>3803</v>
      </c>
      <c r="F32" s="12">
        <v>-847</v>
      </c>
      <c r="H32" s="83"/>
      <c r="I32" s="83"/>
      <c r="J32" s="83"/>
      <c r="K32" s="83"/>
      <c r="L32" s="83"/>
      <c r="M32" s="83"/>
    </row>
    <row r="33" spans="1:13" ht="11.25" customHeight="1" x14ac:dyDescent="0.2">
      <c r="A33" s="18" t="s">
        <v>66</v>
      </c>
      <c r="B33" s="11">
        <v>7985</v>
      </c>
      <c r="C33" s="11">
        <v>7144</v>
      </c>
      <c r="D33" s="11">
        <v>7625</v>
      </c>
      <c r="E33" s="273">
        <v>8513</v>
      </c>
      <c r="F33" s="12">
        <v>889</v>
      </c>
      <c r="H33" s="83"/>
      <c r="I33" s="83"/>
      <c r="J33" s="83"/>
      <c r="K33" s="83"/>
      <c r="L33" s="83"/>
      <c r="M33" s="83"/>
    </row>
    <row r="34" spans="1:13" ht="11.25" customHeight="1" x14ac:dyDescent="0.2">
      <c r="A34" s="18" t="s">
        <v>67</v>
      </c>
      <c r="B34" s="11"/>
      <c r="C34" s="11"/>
      <c r="D34" s="11"/>
      <c r="E34" s="273"/>
      <c r="F34" s="12"/>
      <c r="H34" s="83"/>
      <c r="I34" s="83"/>
      <c r="J34" s="83"/>
      <c r="K34" s="83"/>
      <c r="L34" s="83"/>
      <c r="M34" s="83"/>
    </row>
    <row r="35" spans="1:13" ht="11.25" customHeight="1" x14ac:dyDescent="0.2">
      <c r="A35" s="19" t="s">
        <v>68</v>
      </c>
      <c r="B35" s="11">
        <v>190</v>
      </c>
      <c r="C35" s="11">
        <v>152</v>
      </c>
      <c r="D35" s="11">
        <v>159</v>
      </c>
      <c r="E35" s="273">
        <v>182</v>
      </c>
      <c r="F35" s="12">
        <v>23</v>
      </c>
      <c r="H35" s="83"/>
      <c r="I35" s="83"/>
      <c r="J35" s="83"/>
      <c r="K35" s="83"/>
      <c r="L35" s="83"/>
      <c r="M35" s="83"/>
    </row>
    <row r="36" spans="1:13" ht="11.25" customHeight="1" x14ac:dyDescent="0.2">
      <c r="A36" s="19" t="s">
        <v>69</v>
      </c>
      <c r="B36" s="11">
        <v>1017</v>
      </c>
      <c r="C36" s="11">
        <v>1023</v>
      </c>
      <c r="D36" s="11">
        <v>1104</v>
      </c>
      <c r="E36" s="273">
        <v>1095</v>
      </c>
      <c r="F36" s="12">
        <v>-9</v>
      </c>
      <c r="H36" s="83"/>
      <c r="I36" s="83"/>
      <c r="J36" s="83"/>
      <c r="K36" s="83"/>
      <c r="L36" s="83"/>
      <c r="M36" s="83"/>
    </row>
    <row r="37" spans="1:13" ht="11.25" customHeight="1" x14ac:dyDescent="0.2">
      <c r="A37" s="18" t="s">
        <v>70</v>
      </c>
      <c r="B37" s="11">
        <v>9159</v>
      </c>
      <c r="C37" s="11">
        <v>9713</v>
      </c>
      <c r="D37" s="11">
        <v>9455</v>
      </c>
      <c r="E37" s="273">
        <v>9070</v>
      </c>
      <c r="F37" s="12">
        <v>-384</v>
      </c>
      <c r="H37" s="83"/>
      <c r="I37" s="83"/>
      <c r="J37" s="83"/>
      <c r="K37" s="83"/>
      <c r="L37" s="83"/>
      <c r="M37" s="83"/>
    </row>
    <row r="38" spans="1:13" ht="11.25" customHeight="1" x14ac:dyDescent="0.2">
      <c r="A38" s="18" t="s">
        <v>71</v>
      </c>
      <c r="B38" s="11">
        <v>776</v>
      </c>
      <c r="C38" s="11">
        <v>670</v>
      </c>
      <c r="D38" s="11">
        <v>730</v>
      </c>
      <c r="E38" s="273">
        <v>698</v>
      </c>
      <c r="F38" s="12">
        <v>-33</v>
      </c>
      <c r="H38" s="83"/>
      <c r="I38" s="83"/>
      <c r="J38" s="83"/>
      <c r="K38" s="83"/>
      <c r="L38" s="83"/>
      <c r="M38" s="83"/>
    </row>
    <row r="39" spans="1:13" ht="11.25" customHeight="1" x14ac:dyDescent="0.2">
      <c r="A39" s="21" t="s">
        <v>57</v>
      </c>
      <c r="B39" s="12">
        <v>46037</v>
      </c>
      <c r="C39" s="12">
        <v>47844</v>
      </c>
      <c r="D39" s="12">
        <v>49140</v>
      </c>
      <c r="E39" s="274">
        <v>48568</v>
      </c>
      <c r="F39" s="12">
        <v>-571</v>
      </c>
      <c r="H39" s="83"/>
      <c r="I39" s="83"/>
      <c r="J39" s="83"/>
      <c r="K39" s="83"/>
      <c r="L39" s="83"/>
      <c r="M39" s="83"/>
    </row>
    <row r="40" spans="1:13" ht="6" customHeight="1" x14ac:dyDescent="0.2">
      <c r="A40" s="18"/>
      <c r="B40" s="18"/>
      <c r="C40" s="18"/>
      <c r="D40" s="18"/>
      <c r="E40" s="273"/>
      <c r="F40" s="18"/>
      <c r="H40" s="83"/>
      <c r="I40" s="83"/>
      <c r="J40" s="83"/>
      <c r="K40" s="83"/>
      <c r="L40" s="83"/>
      <c r="M40" s="83"/>
    </row>
    <row r="41" spans="1:13" ht="10.5" x14ac:dyDescent="0.25">
      <c r="A41" s="10" t="s">
        <v>72</v>
      </c>
      <c r="B41" s="16">
        <v>3652</v>
      </c>
      <c r="C41" s="16">
        <v>2414</v>
      </c>
      <c r="D41" s="16">
        <v>3507</v>
      </c>
      <c r="E41" s="275">
        <v>4191</v>
      </c>
      <c r="F41" s="17">
        <v>684</v>
      </c>
      <c r="H41" s="83"/>
      <c r="I41" s="83"/>
      <c r="J41" s="83"/>
      <c r="K41" s="83"/>
      <c r="L41" s="83"/>
      <c r="M41" s="83"/>
    </row>
    <row r="42" spans="1:13" x14ac:dyDescent="0.2">
      <c r="A42" s="2" t="s">
        <v>197</v>
      </c>
    </row>
  </sheetData>
  <mergeCells count="3">
    <mergeCell ref="A3:F3"/>
    <mergeCell ref="A4:F4"/>
    <mergeCell ref="C6:F6"/>
  </mergeCells>
  <pageMargins left="0.7" right="0.7" top="0.75" bottom="0.75" header="0.3" footer="0.3"/>
  <pageSetup paperSize="9" orientation="portrait" r:id="rId1"/>
  <headerFooter>
    <oddHeader>&amp;C&amp;"Aptos"&amp;12&amp;KFF0000 OFFICIAL Sensitive&amp;1#_x000D_</oddHeader>
  </headerFooter>
  <ignoredErrors>
    <ignoredError sqref="D10:E1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E680D-F61E-4130-B7CB-84BAFF1DEA43}">
  <sheetPr>
    <pageSetUpPr fitToPage="1"/>
  </sheetPr>
  <dimension ref="A1:D63"/>
  <sheetViews>
    <sheetView showGridLines="0" zoomScale="130" zoomScaleNormal="130" workbookViewId="0"/>
  </sheetViews>
  <sheetFormatPr defaultColWidth="9.1796875" defaultRowHeight="11.5" x14ac:dyDescent="0.25"/>
  <cols>
    <col min="1" max="1" width="79.81640625" style="181" customWidth="1"/>
    <col min="2" max="2" width="11.453125" style="181" customWidth="1"/>
    <col min="3" max="16384" width="9.1796875" style="181"/>
  </cols>
  <sheetData>
    <row r="1" spans="1:4" x14ac:dyDescent="0.25">
      <c r="A1" s="2" t="s">
        <v>73</v>
      </c>
    </row>
    <row r="2" spans="1:4" customFormat="1" ht="12.5" x14ac:dyDescent="0.25"/>
    <row r="3" spans="1:4" ht="36" customHeight="1" x14ac:dyDescent="0.35">
      <c r="A3" s="355" t="s">
        <v>294</v>
      </c>
      <c r="B3" s="355"/>
    </row>
    <row r="5" spans="1:4" ht="10.5" customHeight="1" x14ac:dyDescent="0.25">
      <c r="A5" s="187"/>
      <c r="B5" s="188" t="s">
        <v>43</v>
      </c>
    </row>
    <row r="6" spans="1:4" x14ac:dyDescent="0.25">
      <c r="A6" s="189" t="s">
        <v>295</v>
      </c>
      <c r="B6" s="190">
        <v>3507</v>
      </c>
      <c r="D6" s="182"/>
    </row>
    <row r="7" spans="1:4" ht="5.5" customHeight="1" x14ac:dyDescent="0.25">
      <c r="A7" s="191"/>
      <c r="B7" s="192"/>
      <c r="D7" s="182"/>
    </row>
    <row r="8" spans="1:4" ht="9.75" customHeight="1" x14ac:dyDescent="0.25">
      <c r="A8" s="189" t="s">
        <v>74</v>
      </c>
      <c r="B8" s="192"/>
      <c r="D8" s="182"/>
    </row>
    <row r="9" spans="1:4" ht="5.5" customHeight="1" x14ac:dyDescent="0.25">
      <c r="A9" s="191"/>
      <c r="B9" s="193"/>
      <c r="D9" s="182"/>
    </row>
    <row r="10" spans="1:4" ht="10.5" customHeight="1" x14ac:dyDescent="0.25">
      <c r="A10" s="191" t="s">
        <v>75</v>
      </c>
      <c r="B10" s="194"/>
      <c r="D10" s="182"/>
    </row>
    <row r="11" spans="1:4" x14ac:dyDescent="0.25">
      <c r="A11" s="195" t="s">
        <v>296</v>
      </c>
      <c r="B11" s="192">
        <v>-157</v>
      </c>
      <c r="D11" s="182"/>
    </row>
    <row r="12" spans="1:4" x14ac:dyDescent="0.25">
      <c r="A12" s="195" t="s">
        <v>76</v>
      </c>
      <c r="B12" s="192">
        <v>1</v>
      </c>
      <c r="D12" s="182"/>
    </row>
    <row r="13" spans="1:4" x14ac:dyDescent="0.25">
      <c r="A13" s="335" t="s">
        <v>77</v>
      </c>
      <c r="B13" s="194">
        <v>-156</v>
      </c>
      <c r="D13" s="182"/>
    </row>
    <row r="14" spans="1:4" x14ac:dyDescent="0.25">
      <c r="A14" s="195" t="s">
        <v>78</v>
      </c>
      <c r="B14" s="192"/>
      <c r="D14" s="182"/>
    </row>
    <row r="15" spans="1:4" x14ac:dyDescent="0.25">
      <c r="A15" s="195" t="s">
        <v>79</v>
      </c>
      <c r="B15" s="192">
        <v>-463</v>
      </c>
      <c r="D15" s="182"/>
    </row>
    <row r="16" spans="1:4" x14ac:dyDescent="0.25">
      <c r="A16" s="195" t="s">
        <v>297</v>
      </c>
      <c r="B16" s="192">
        <v>-75</v>
      </c>
      <c r="D16" s="182"/>
    </row>
    <row r="17" spans="1:4" x14ac:dyDescent="0.25">
      <c r="A17" s="195" t="s">
        <v>298</v>
      </c>
      <c r="B17" s="192">
        <v>61</v>
      </c>
      <c r="D17" s="182"/>
    </row>
    <row r="18" spans="1:4" x14ac:dyDescent="0.25">
      <c r="A18" s="195" t="s">
        <v>299</v>
      </c>
      <c r="B18" s="192">
        <v>-33</v>
      </c>
      <c r="D18" s="182"/>
    </row>
    <row r="19" spans="1:4" x14ac:dyDescent="0.25">
      <c r="A19" s="195" t="s">
        <v>80</v>
      </c>
      <c r="B19" s="192">
        <v>-50</v>
      </c>
      <c r="D19" s="182"/>
    </row>
    <row r="20" spans="1:4" x14ac:dyDescent="0.25">
      <c r="A20" s="335" t="s">
        <v>77</v>
      </c>
      <c r="B20" s="194">
        <v>-561</v>
      </c>
      <c r="D20" s="182"/>
    </row>
    <row r="21" spans="1:4" x14ac:dyDescent="0.25">
      <c r="A21" s="191" t="s">
        <v>300</v>
      </c>
      <c r="B21" s="192">
        <v>586</v>
      </c>
      <c r="D21" s="182"/>
    </row>
    <row r="22" spans="1:4" ht="11.5" customHeight="1" x14ac:dyDescent="0.25">
      <c r="A22" s="196" t="s">
        <v>81</v>
      </c>
      <c r="B22" s="192"/>
      <c r="D22" s="182"/>
    </row>
    <row r="23" spans="1:4" ht="11.5" customHeight="1" x14ac:dyDescent="0.25">
      <c r="A23" s="195" t="s">
        <v>301</v>
      </c>
      <c r="B23" s="192">
        <v>-114</v>
      </c>
      <c r="D23" s="182"/>
    </row>
    <row r="24" spans="1:4" ht="11.5" customHeight="1" x14ac:dyDescent="0.25">
      <c r="A24" s="195" t="s">
        <v>82</v>
      </c>
      <c r="B24" s="192">
        <v>-100</v>
      </c>
      <c r="D24" s="182"/>
    </row>
    <row r="25" spans="1:4" ht="11.5" customHeight="1" x14ac:dyDescent="0.25">
      <c r="A25" s="195" t="s">
        <v>83</v>
      </c>
      <c r="B25" s="192">
        <v>-26</v>
      </c>
      <c r="D25" s="182"/>
    </row>
    <row r="26" spans="1:4" ht="11.5" customHeight="1" x14ac:dyDescent="0.25">
      <c r="A26" s="335" t="s">
        <v>77</v>
      </c>
      <c r="B26" s="194">
        <v>-240</v>
      </c>
      <c r="D26" s="182"/>
    </row>
    <row r="27" spans="1:4" ht="11.5" customHeight="1" x14ac:dyDescent="0.25">
      <c r="A27" s="196" t="s">
        <v>50</v>
      </c>
      <c r="B27" s="192">
        <v>340</v>
      </c>
      <c r="D27" s="182"/>
    </row>
    <row r="28" spans="1:4" ht="11.5" customHeight="1" x14ac:dyDescent="0.25">
      <c r="A28" s="196" t="s">
        <v>84</v>
      </c>
      <c r="B28" s="197">
        <v>144</v>
      </c>
      <c r="D28" s="182"/>
    </row>
    <row r="29" spans="1:4" ht="4.5" customHeight="1" x14ac:dyDescent="0.25">
      <c r="A29" s="191"/>
      <c r="B29" s="198"/>
      <c r="D29" s="182"/>
    </row>
    <row r="30" spans="1:4" x14ac:dyDescent="0.25">
      <c r="A30" s="199" t="s">
        <v>85</v>
      </c>
      <c r="B30" s="194">
        <v>113</v>
      </c>
      <c r="D30" s="182"/>
    </row>
    <row r="31" spans="1:4" ht="5.5" customHeight="1" x14ac:dyDescent="0.25">
      <c r="B31" s="182"/>
      <c r="D31" s="182"/>
    </row>
    <row r="32" spans="1:4" x14ac:dyDescent="0.25">
      <c r="A32" s="103" t="s">
        <v>86</v>
      </c>
      <c r="B32" s="128"/>
      <c r="D32" s="182"/>
    </row>
    <row r="33" spans="1:4" x14ac:dyDescent="0.25">
      <c r="A33" s="103"/>
      <c r="B33" s="128"/>
      <c r="D33" s="182"/>
    </row>
    <row r="34" spans="1:4" x14ac:dyDescent="0.25">
      <c r="A34" s="2" t="s">
        <v>302</v>
      </c>
      <c r="B34" s="128"/>
      <c r="D34" s="182"/>
    </row>
    <row r="35" spans="1:4" x14ac:dyDescent="0.25">
      <c r="A35" s="109" t="s">
        <v>303</v>
      </c>
      <c r="B35" s="128">
        <v>130</v>
      </c>
      <c r="D35" s="182"/>
    </row>
    <row r="36" spans="1:4" x14ac:dyDescent="0.25">
      <c r="A36" s="109" t="s">
        <v>304</v>
      </c>
      <c r="B36" s="128">
        <v>100</v>
      </c>
      <c r="D36" s="182"/>
    </row>
    <row r="37" spans="1:4" x14ac:dyDescent="0.25">
      <c r="A37" s="109" t="s">
        <v>305</v>
      </c>
      <c r="B37" s="128">
        <v>80</v>
      </c>
      <c r="D37" s="182"/>
    </row>
    <row r="38" spans="1:4" x14ac:dyDescent="0.25">
      <c r="A38" s="109" t="s">
        <v>306</v>
      </c>
      <c r="B38" s="128">
        <v>66</v>
      </c>
      <c r="D38" s="182"/>
    </row>
    <row r="39" spans="1:4" x14ac:dyDescent="0.25">
      <c r="A39" s="109" t="s">
        <v>307</v>
      </c>
      <c r="B39" s="128">
        <v>44</v>
      </c>
      <c r="D39" s="182"/>
    </row>
    <row r="40" spans="1:4" ht="9" customHeight="1" x14ac:dyDescent="0.25">
      <c r="A40" s="109"/>
      <c r="B40" s="128"/>
      <c r="D40" s="182"/>
    </row>
    <row r="41" spans="1:4" x14ac:dyDescent="0.25">
      <c r="A41" s="313" t="s">
        <v>308</v>
      </c>
      <c r="B41" s="128"/>
      <c r="D41" s="182"/>
    </row>
    <row r="42" spans="1:4" x14ac:dyDescent="0.25">
      <c r="A42" s="109" t="s">
        <v>309</v>
      </c>
      <c r="B42" s="128">
        <v>-190</v>
      </c>
      <c r="D42" s="182"/>
    </row>
    <row r="43" spans="1:4" x14ac:dyDescent="0.25">
      <c r="A43" s="109" t="s">
        <v>310</v>
      </c>
      <c r="B43" s="128">
        <v>-172</v>
      </c>
      <c r="D43" s="182"/>
    </row>
    <row r="44" spans="1:4" x14ac:dyDescent="0.25">
      <c r="A44" s="109" t="s">
        <v>311</v>
      </c>
      <c r="B44" s="128">
        <v>-150</v>
      </c>
      <c r="D44" s="182"/>
    </row>
    <row r="45" spans="1:4" x14ac:dyDescent="0.25">
      <c r="A45" s="109" t="s">
        <v>250</v>
      </c>
      <c r="B45" s="128">
        <v>-96</v>
      </c>
      <c r="D45" s="182"/>
    </row>
    <row r="46" spans="1:4" x14ac:dyDescent="0.25">
      <c r="A46" s="109" t="s">
        <v>312</v>
      </c>
      <c r="B46" s="128">
        <v>-94</v>
      </c>
      <c r="D46" s="182"/>
    </row>
    <row r="47" spans="1:4" x14ac:dyDescent="0.25">
      <c r="A47" s="109" t="s">
        <v>228</v>
      </c>
      <c r="B47" s="128">
        <v>-84</v>
      </c>
      <c r="D47" s="182"/>
    </row>
    <row r="48" spans="1:4" x14ac:dyDescent="0.25">
      <c r="A48" s="109" t="s">
        <v>313</v>
      </c>
      <c r="B48" s="128">
        <v>-62</v>
      </c>
      <c r="D48" s="182"/>
    </row>
    <row r="49" spans="1:4" x14ac:dyDescent="0.25">
      <c r="A49" s="109" t="s">
        <v>314</v>
      </c>
      <c r="B49" s="128">
        <v>-91</v>
      </c>
      <c r="D49" s="182"/>
    </row>
    <row r="50" spans="1:4" ht="7" customHeight="1" x14ac:dyDescent="0.25">
      <c r="A50" s="2"/>
      <c r="B50" s="128"/>
      <c r="D50" s="182"/>
    </row>
    <row r="51" spans="1:4" x14ac:dyDescent="0.25">
      <c r="A51" s="2" t="s">
        <v>315</v>
      </c>
      <c r="B51" s="128">
        <v>-52</v>
      </c>
      <c r="D51" s="182"/>
    </row>
    <row r="52" spans="1:4" ht="10" customHeight="1" x14ac:dyDescent="0.25">
      <c r="A52" s="2"/>
      <c r="B52" s="128"/>
      <c r="D52" s="182"/>
    </row>
    <row r="53" spans="1:4" x14ac:dyDescent="0.25">
      <c r="A53" s="130" t="s">
        <v>88</v>
      </c>
      <c r="B53" s="129">
        <v>-571</v>
      </c>
      <c r="D53" s="182"/>
    </row>
    <row r="54" spans="1:4" ht="7" customHeight="1" x14ac:dyDescent="0.25">
      <c r="A54" s="2"/>
      <c r="B54" s="128"/>
      <c r="D54" s="182"/>
    </row>
    <row r="55" spans="1:4" x14ac:dyDescent="0.25">
      <c r="A55" s="130" t="s">
        <v>89</v>
      </c>
      <c r="B55" s="129">
        <v>684</v>
      </c>
      <c r="D55" s="182"/>
    </row>
    <row r="56" spans="1:4" ht="9" customHeight="1" x14ac:dyDescent="0.25">
      <c r="A56" s="2"/>
      <c r="B56" s="127"/>
      <c r="D56" s="182"/>
    </row>
    <row r="57" spans="1:4" x14ac:dyDescent="0.25">
      <c r="A57" s="103" t="s">
        <v>316</v>
      </c>
      <c r="B57" s="104">
        <v>4191</v>
      </c>
      <c r="D57" s="182"/>
    </row>
    <row r="58" spans="1:4" ht="3" customHeight="1" x14ac:dyDescent="0.25">
      <c r="B58" s="186"/>
    </row>
    <row r="59" spans="1:4" x14ac:dyDescent="0.25">
      <c r="A59" s="73" t="s">
        <v>199</v>
      </c>
      <c r="B59" s="186"/>
    </row>
    <row r="60" spans="1:4" x14ac:dyDescent="0.25">
      <c r="A60" s="184"/>
      <c r="B60" s="186"/>
    </row>
    <row r="61" spans="1:4" x14ac:dyDescent="0.25">
      <c r="A61" s="184"/>
      <c r="B61" s="186"/>
    </row>
    <row r="63" spans="1:4" x14ac:dyDescent="0.25">
      <c r="A63" s="185"/>
      <c r="B63" s="183"/>
    </row>
  </sheetData>
  <mergeCells count="1">
    <mergeCell ref="A3:B3"/>
  </mergeCells>
  <pageMargins left="0.7" right="0.7" top="0.75" bottom="0.75" header="0.3" footer="0.3"/>
  <pageSetup paperSize="9" scale="78" fitToHeight="0" orientation="landscape" r:id="rId1"/>
  <headerFooter>
    <oddHeader>&amp;C&amp;"Aptos"&amp;12&amp;KFF0000 OFFICIAL Sensitive&amp;1#_x000D_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E3042-18BB-49C0-BB07-462292E14BC5}">
  <dimension ref="A1:I37"/>
  <sheetViews>
    <sheetView showGridLines="0" workbookViewId="0"/>
  </sheetViews>
  <sheetFormatPr defaultRowHeight="12.5" x14ac:dyDescent="0.25"/>
  <cols>
    <col min="1" max="1" width="21.81640625" bestFit="1" customWidth="1"/>
  </cols>
  <sheetData>
    <row r="1" spans="1:9" ht="15.75" customHeight="1" x14ac:dyDescent="0.25">
      <c r="A1" s="75" t="s">
        <v>190</v>
      </c>
    </row>
    <row r="2" spans="1:9" ht="15.75" customHeight="1" x14ac:dyDescent="0.35">
      <c r="A2" s="357" t="s">
        <v>193</v>
      </c>
      <c r="B2" s="357"/>
      <c r="C2" s="357"/>
      <c r="D2" s="357"/>
      <c r="E2" s="357"/>
      <c r="F2" s="357"/>
      <c r="G2" s="357"/>
      <c r="H2" s="78"/>
      <c r="I2" s="78"/>
    </row>
    <row r="3" spans="1:9" x14ac:dyDescent="0.25">
      <c r="A3" s="356" t="s">
        <v>277</v>
      </c>
      <c r="B3" s="356"/>
      <c r="C3" s="356"/>
      <c r="D3" s="356"/>
      <c r="E3" s="356"/>
      <c r="F3" s="356"/>
      <c r="G3" s="356"/>
    </row>
    <row r="26" spans="1:6" x14ac:dyDescent="0.25">
      <c r="A26" s="100"/>
    </row>
    <row r="27" spans="1:6" x14ac:dyDescent="0.25">
      <c r="A27" s="40"/>
      <c r="B27" s="63" t="s">
        <v>277</v>
      </c>
      <c r="C27" s="337" t="s">
        <v>149</v>
      </c>
    </row>
    <row r="28" spans="1:6" x14ac:dyDescent="0.25">
      <c r="A28" s="40" t="s">
        <v>47</v>
      </c>
      <c r="B28" s="42">
        <v>16867</v>
      </c>
      <c r="C28" s="98">
        <v>32</v>
      </c>
      <c r="D28" s="71"/>
      <c r="E28" s="165"/>
      <c r="F28" s="165"/>
    </row>
    <row r="29" spans="1:6" x14ac:dyDescent="0.25">
      <c r="A29" s="40" t="s">
        <v>150</v>
      </c>
      <c r="B29" s="42">
        <v>10582</v>
      </c>
      <c r="C29" s="98">
        <v>20</v>
      </c>
      <c r="D29" s="71"/>
      <c r="E29" s="165"/>
      <c r="F29" s="165"/>
    </row>
    <row r="30" spans="1:6" x14ac:dyDescent="0.25">
      <c r="A30" s="40" t="s">
        <v>151</v>
      </c>
      <c r="B30" s="42">
        <v>4051</v>
      </c>
      <c r="C30" s="98">
        <v>8</v>
      </c>
      <c r="D30" s="71"/>
      <c r="E30" s="165"/>
      <c r="F30" s="165"/>
    </row>
    <row r="31" spans="1:6" x14ac:dyDescent="0.25">
      <c r="A31" s="40" t="s">
        <v>125</v>
      </c>
      <c r="B31" s="42">
        <v>3015</v>
      </c>
      <c r="C31" s="98">
        <v>6</v>
      </c>
      <c r="D31" s="71"/>
      <c r="E31" s="165"/>
      <c r="F31" s="165"/>
    </row>
    <row r="32" spans="1:6" x14ac:dyDescent="0.25">
      <c r="A32" s="40" t="s">
        <v>234</v>
      </c>
      <c r="B32" s="42">
        <v>8155</v>
      </c>
      <c r="C32" s="98">
        <v>15</v>
      </c>
      <c r="D32" s="71"/>
      <c r="E32" s="165"/>
      <c r="F32" s="165"/>
    </row>
    <row r="33" spans="1:6" x14ac:dyDescent="0.25">
      <c r="A33" s="40" t="s">
        <v>152</v>
      </c>
      <c r="B33" s="42">
        <v>8692</v>
      </c>
      <c r="C33" s="98">
        <v>16</v>
      </c>
      <c r="D33" s="71"/>
      <c r="E33" s="165"/>
      <c r="F33" s="165"/>
    </row>
    <row r="34" spans="1:6" x14ac:dyDescent="0.25">
      <c r="A34" s="40" t="s">
        <v>123</v>
      </c>
      <c r="B34" s="42">
        <v>1396</v>
      </c>
      <c r="C34" s="98">
        <v>3</v>
      </c>
      <c r="D34" s="71"/>
      <c r="E34" s="165"/>
      <c r="F34" s="165"/>
    </row>
    <row r="35" spans="1:6" x14ac:dyDescent="0.25">
      <c r="A35" s="62" t="s">
        <v>57</v>
      </c>
      <c r="B35" s="336">
        <v>52759</v>
      </c>
      <c r="C35" s="72"/>
      <c r="D35" s="71"/>
      <c r="E35" s="165"/>
    </row>
    <row r="37" spans="1:6" x14ac:dyDescent="0.25">
      <c r="A37" s="74" t="s">
        <v>116</v>
      </c>
    </row>
  </sheetData>
  <mergeCells count="2">
    <mergeCell ref="A3:G3"/>
    <mergeCell ref="A2:G2"/>
  </mergeCells>
  <phoneticPr fontId="10" type="noConversion"/>
  <pageMargins left="0.7" right="0.7" top="0.75" bottom="0.75" header="0.3" footer="0.3"/>
  <pageSetup paperSize="9" orientation="portrait" r:id="rId1"/>
  <headerFooter>
    <oddHeader>&amp;C&amp;"Aptos"&amp;12&amp;KFF0000 OFFICIAL Sensitive&amp;1#_x000D_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06B8C-B82B-47E0-BB51-CD819CE33D67}">
  <dimension ref="A1:I16"/>
  <sheetViews>
    <sheetView showGridLines="0" workbookViewId="0"/>
  </sheetViews>
  <sheetFormatPr defaultRowHeight="12.5" x14ac:dyDescent="0.25"/>
  <cols>
    <col min="1" max="1" width="23.81640625" bestFit="1" customWidth="1"/>
    <col min="6" max="6" width="10.1796875" bestFit="1" customWidth="1"/>
  </cols>
  <sheetData>
    <row r="1" spans="1:9" ht="16.5" customHeight="1" x14ac:dyDescent="0.25">
      <c r="A1" s="75" t="s">
        <v>189</v>
      </c>
    </row>
    <row r="2" spans="1:9" ht="15.5" x14ac:dyDescent="0.35">
      <c r="A2" s="342" t="s">
        <v>194</v>
      </c>
      <c r="B2" s="342"/>
      <c r="C2" s="342"/>
      <c r="D2" s="342"/>
      <c r="E2" s="342"/>
      <c r="F2" s="342"/>
      <c r="G2" s="342"/>
      <c r="H2" s="342"/>
      <c r="I2" s="342"/>
    </row>
    <row r="3" spans="1:9" x14ac:dyDescent="0.25">
      <c r="A3" s="356" t="s">
        <v>277</v>
      </c>
      <c r="B3" s="356"/>
      <c r="C3" s="356"/>
      <c r="D3" s="356"/>
      <c r="E3" s="356"/>
      <c r="F3" s="356"/>
      <c r="G3" s="356"/>
      <c r="H3" s="356"/>
      <c r="I3" s="356"/>
    </row>
    <row r="4" spans="1:9" ht="266.25" customHeight="1" x14ac:dyDescent="0.25"/>
    <row r="5" spans="1:9" x14ac:dyDescent="0.25">
      <c r="A5" s="40"/>
      <c r="B5" s="337" t="s">
        <v>277</v>
      </c>
      <c r="C5" s="62" t="s">
        <v>149</v>
      </c>
    </row>
    <row r="6" spans="1:9" x14ac:dyDescent="0.25">
      <c r="A6" s="42" t="s">
        <v>115</v>
      </c>
      <c r="B6" s="64">
        <v>3346</v>
      </c>
      <c r="C6" s="99">
        <v>7</v>
      </c>
      <c r="D6" s="166"/>
      <c r="E6" s="166"/>
      <c r="F6" s="64"/>
      <c r="G6" s="99"/>
    </row>
    <row r="7" spans="1:9" x14ac:dyDescent="0.25">
      <c r="A7" s="42" t="s">
        <v>153</v>
      </c>
      <c r="B7" s="64">
        <v>1279</v>
      </c>
      <c r="C7" s="99">
        <v>3</v>
      </c>
      <c r="D7" s="166"/>
      <c r="E7" s="166"/>
      <c r="F7" s="64"/>
      <c r="G7" s="99"/>
    </row>
    <row r="8" spans="1:9" x14ac:dyDescent="0.25">
      <c r="A8" s="42" t="s">
        <v>154</v>
      </c>
      <c r="B8" s="64">
        <v>15528</v>
      </c>
      <c r="C8" s="99">
        <v>32</v>
      </c>
      <c r="D8" s="166"/>
      <c r="E8" s="166"/>
      <c r="F8" s="64"/>
      <c r="G8" s="99"/>
    </row>
    <row r="9" spans="1:9" x14ac:dyDescent="0.25">
      <c r="A9" s="42" t="s">
        <v>87</v>
      </c>
      <c r="B9" s="64">
        <v>8234</v>
      </c>
      <c r="C9" s="99">
        <v>17</v>
      </c>
      <c r="D9" s="166"/>
      <c r="E9" s="166"/>
      <c r="F9" s="64"/>
      <c r="G9" s="99"/>
    </row>
    <row r="10" spans="1:9" x14ac:dyDescent="0.25">
      <c r="A10" s="42" t="s">
        <v>155</v>
      </c>
      <c r="B10" s="64">
        <v>1533</v>
      </c>
      <c r="C10" s="99">
        <v>3</v>
      </c>
      <c r="D10" s="166"/>
      <c r="E10" s="166"/>
      <c r="F10" s="64"/>
      <c r="G10" s="99"/>
    </row>
    <row r="11" spans="1:9" x14ac:dyDescent="0.25">
      <c r="A11" s="42" t="s">
        <v>156</v>
      </c>
      <c r="B11" s="64">
        <v>5238</v>
      </c>
      <c r="C11" s="99">
        <v>11</v>
      </c>
      <c r="D11" s="166"/>
      <c r="E11" s="166"/>
      <c r="F11" s="64"/>
      <c r="G11" s="99"/>
    </row>
    <row r="12" spans="1:9" x14ac:dyDescent="0.25">
      <c r="A12" s="42" t="s">
        <v>123</v>
      </c>
      <c r="B12" s="64">
        <v>7769</v>
      </c>
      <c r="C12" s="99">
        <v>16</v>
      </c>
      <c r="D12" s="166"/>
      <c r="E12" s="166"/>
      <c r="F12" s="64"/>
      <c r="G12" s="99"/>
    </row>
    <row r="13" spans="1:9" x14ac:dyDescent="0.25">
      <c r="A13" s="66" t="s">
        <v>157</v>
      </c>
      <c r="B13" s="65">
        <v>5640</v>
      </c>
      <c r="C13" s="99">
        <v>12</v>
      </c>
      <c r="D13" s="166"/>
      <c r="E13" s="166"/>
      <c r="F13" s="64"/>
      <c r="G13" s="99"/>
    </row>
    <row r="14" spans="1:9" x14ac:dyDescent="0.25">
      <c r="A14" s="63" t="s">
        <v>57</v>
      </c>
      <c r="B14" s="338">
        <v>48568</v>
      </c>
      <c r="D14" s="166"/>
      <c r="E14" s="166"/>
      <c r="F14" s="64"/>
    </row>
    <row r="16" spans="1:9" ht="18" customHeight="1" x14ac:dyDescent="0.25">
      <c r="A16" s="74" t="s">
        <v>116</v>
      </c>
    </row>
  </sheetData>
  <mergeCells count="2">
    <mergeCell ref="A2:I2"/>
    <mergeCell ref="A3:I3"/>
  </mergeCells>
  <pageMargins left="0.7" right="0.7" top="0.75" bottom="0.75" header="0.3" footer="0.3"/>
  <pageSetup paperSize="9" orientation="portrait" r:id="rId1"/>
  <headerFooter>
    <oddHeader>&amp;C&amp;"Aptos"&amp;12&amp;KFF0000 OFFICIAL Sensitive&amp;1#_x000D_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A95E9-909B-4B1D-A095-F78166A2F6AA}">
  <dimension ref="A1:L37"/>
  <sheetViews>
    <sheetView showGridLines="0" zoomScale="115" zoomScaleNormal="115" workbookViewId="0"/>
  </sheetViews>
  <sheetFormatPr defaultColWidth="9.81640625" defaultRowHeight="10" x14ac:dyDescent="0.2"/>
  <cols>
    <col min="1" max="1" width="27.81640625" style="76" customWidth="1"/>
    <col min="2" max="6" width="9.90625" style="76" customWidth="1"/>
    <col min="7" max="16384" width="9.81640625" style="76"/>
  </cols>
  <sheetData>
    <row r="1" spans="1:12" ht="14" x14ac:dyDescent="0.3">
      <c r="A1" s="85" t="s">
        <v>171</v>
      </c>
      <c r="B1" s="57"/>
      <c r="C1" s="57"/>
      <c r="D1" s="57"/>
      <c r="E1" s="57"/>
      <c r="F1" s="57"/>
    </row>
    <row r="2" spans="1:12" ht="14" x14ac:dyDescent="0.3">
      <c r="A2" s="79"/>
      <c r="B2" s="57"/>
      <c r="C2" s="57"/>
      <c r="D2" s="57"/>
      <c r="E2" s="57"/>
      <c r="F2" s="57"/>
    </row>
    <row r="3" spans="1:12" ht="15.5" x14ac:dyDescent="0.35">
      <c r="A3" s="346" t="s">
        <v>16</v>
      </c>
      <c r="B3" s="346"/>
      <c r="C3" s="346"/>
      <c r="D3" s="346"/>
      <c r="E3" s="346"/>
      <c r="F3" s="346"/>
    </row>
    <row r="4" spans="1:12" ht="12.5" x14ac:dyDescent="0.25">
      <c r="A4" s="347" t="s">
        <v>90</v>
      </c>
      <c r="B4" s="347"/>
      <c r="C4" s="347"/>
      <c r="D4" s="347"/>
      <c r="E4" s="347"/>
      <c r="F4" s="347"/>
    </row>
    <row r="5" spans="1:12" x14ac:dyDescent="0.2">
      <c r="A5" s="86"/>
      <c r="B5" s="87"/>
      <c r="C5" s="87"/>
      <c r="D5" s="87"/>
      <c r="E5" s="87"/>
      <c r="F5" s="88"/>
    </row>
    <row r="6" spans="1:12" x14ac:dyDescent="0.2">
      <c r="A6" s="5"/>
      <c r="B6" s="6" t="s">
        <v>248</v>
      </c>
      <c r="C6" s="358" t="s">
        <v>277</v>
      </c>
      <c r="D6" s="358"/>
      <c r="E6" s="358"/>
      <c r="F6" s="358"/>
    </row>
    <row r="7" spans="1:12" x14ac:dyDescent="0.2">
      <c r="A7" s="5"/>
      <c r="B7" s="6"/>
      <c r="C7" s="6"/>
      <c r="D7" s="6" t="s">
        <v>6</v>
      </c>
      <c r="E7" s="271"/>
      <c r="F7" s="7" t="s">
        <v>40</v>
      </c>
    </row>
    <row r="8" spans="1:12" x14ac:dyDescent="0.2">
      <c r="A8" s="5"/>
      <c r="B8" s="276" t="s">
        <v>8</v>
      </c>
      <c r="C8" s="6" t="s">
        <v>5</v>
      </c>
      <c r="D8" s="6" t="s">
        <v>41</v>
      </c>
      <c r="E8" s="271" t="s">
        <v>8</v>
      </c>
      <c r="F8" s="7" t="s">
        <v>42</v>
      </c>
    </row>
    <row r="9" spans="1:12" x14ac:dyDescent="0.2">
      <c r="A9" s="5"/>
      <c r="B9" s="6" t="s">
        <v>43</v>
      </c>
      <c r="C9" s="6" t="s">
        <v>43</v>
      </c>
      <c r="D9" s="6" t="s">
        <v>43</v>
      </c>
      <c r="E9" s="271" t="s">
        <v>43</v>
      </c>
      <c r="F9" s="7" t="s">
        <v>43</v>
      </c>
    </row>
    <row r="10" spans="1:12" x14ac:dyDescent="0.2">
      <c r="A10" s="5"/>
      <c r="B10" s="6"/>
      <c r="C10" s="8"/>
      <c r="D10" s="8" t="s">
        <v>44</v>
      </c>
      <c r="E10" s="272" t="s">
        <v>45</v>
      </c>
      <c r="F10" s="9" t="s">
        <v>293</v>
      </c>
    </row>
    <row r="11" spans="1:12" ht="2.25" customHeight="1" x14ac:dyDescent="0.2">
      <c r="A11" s="5"/>
      <c r="B11" s="6"/>
      <c r="C11" s="8"/>
      <c r="D11" s="8"/>
      <c r="E11" s="272"/>
      <c r="F11" s="9"/>
    </row>
    <row r="12" spans="1:12" ht="10.5" x14ac:dyDescent="0.25">
      <c r="A12" s="10" t="s">
        <v>92</v>
      </c>
      <c r="B12" s="11"/>
      <c r="C12" s="11"/>
      <c r="D12" s="11"/>
      <c r="E12" s="273"/>
      <c r="F12" s="12"/>
    </row>
    <row r="13" spans="1:12" x14ac:dyDescent="0.2">
      <c r="A13" s="13" t="s">
        <v>74</v>
      </c>
      <c r="B13" s="11">
        <v>94895</v>
      </c>
      <c r="C13" s="11">
        <v>92446</v>
      </c>
      <c r="D13" s="11">
        <v>112974</v>
      </c>
      <c r="E13" s="273">
        <v>108001</v>
      </c>
      <c r="F13" s="12">
        <v>-4973</v>
      </c>
      <c r="H13" s="83"/>
      <c r="I13" s="83"/>
      <c r="J13" s="83"/>
      <c r="K13" s="83"/>
      <c r="L13" s="83"/>
    </row>
    <row r="14" spans="1:12" x14ac:dyDescent="0.2">
      <c r="A14" s="13" t="s">
        <v>86</v>
      </c>
      <c r="B14" s="11">
        <v>91274</v>
      </c>
      <c r="C14" s="11">
        <v>92731</v>
      </c>
      <c r="D14" s="11">
        <v>111241</v>
      </c>
      <c r="E14" s="273">
        <v>105165</v>
      </c>
      <c r="F14" s="12">
        <v>-6076</v>
      </c>
      <c r="H14" s="83"/>
      <c r="I14" s="83"/>
      <c r="J14" s="83"/>
      <c r="K14" s="83"/>
      <c r="L14" s="83"/>
    </row>
    <row r="15" spans="1:12" s="84" customFormat="1" ht="10.5" x14ac:dyDescent="0.25">
      <c r="A15" s="23" t="s">
        <v>93</v>
      </c>
      <c r="B15" s="16">
        <v>3621</v>
      </c>
      <c r="C15" s="16">
        <v>-285</v>
      </c>
      <c r="D15" s="16">
        <v>1733</v>
      </c>
      <c r="E15" s="275">
        <v>2836</v>
      </c>
      <c r="F15" s="17">
        <v>1103</v>
      </c>
      <c r="H15" s="83"/>
      <c r="I15" s="83"/>
      <c r="J15" s="83"/>
      <c r="K15" s="83"/>
      <c r="L15" s="83"/>
    </row>
    <row r="16" spans="1:12" ht="6" customHeight="1" x14ac:dyDescent="0.2">
      <c r="A16" s="13"/>
      <c r="B16" s="11"/>
      <c r="C16" s="11"/>
      <c r="D16" s="11"/>
      <c r="E16" s="273"/>
      <c r="F16" s="12"/>
      <c r="H16" s="83"/>
      <c r="I16" s="83"/>
      <c r="J16" s="83"/>
      <c r="K16" s="83"/>
      <c r="L16" s="83"/>
    </row>
    <row r="17" spans="1:12" s="84" customFormat="1" ht="10.5" x14ac:dyDescent="0.25">
      <c r="A17" s="23" t="s">
        <v>94</v>
      </c>
      <c r="B17" s="16"/>
      <c r="C17" s="16"/>
      <c r="D17" s="16"/>
      <c r="E17" s="273"/>
      <c r="F17" s="12"/>
      <c r="H17" s="83"/>
      <c r="I17" s="83"/>
      <c r="J17" s="83"/>
      <c r="K17" s="83"/>
      <c r="L17" s="83"/>
    </row>
    <row r="18" spans="1:12" x14ac:dyDescent="0.2">
      <c r="A18" s="13" t="s">
        <v>95</v>
      </c>
      <c r="B18" s="11">
        <v>286389</v>
      </c>
      <c r="C18" s="11">
        <v>281107</v>
      </c>
      <c r="D18" s="11">
        <v>302566</v>
      </c>
      <c r="E18" s="273">
        <v>320084</v>
      </c>
      <c r="F18" s="12">
        <v>17517</v>
      </c>
      <c r="H18" s="83"/>
      <c r="I18" s="83"/>
      <c r="J18" s="83"/>
      <c r="K18" s="83"/>
      <c r="L18" s="83"/>
    </row>
    <row r="19" spans="1:12" x14ac:dyDescent="0.2">
      <c r="A19" s="13" t="s">
        <v>96</v>
      </c>
      <c r="B19" s="11">
        <v>94201</v>
      </c>
      <c r="C19" s="11">
        <v>95453</v>
      </c>
      <c r="D19" s="11">
        <v>98285</v>
      </c>
      <c r="E19" s="273">
        <v>99399</v>
      </c>
      <c r="F19" s="12">
        <v>1114</v>
      </c>
      <c r="H19" s="83"/>
      <c r="I19" s="83"/>
      <c r="J19" s="83"/>
      <c r="K19" s="83"/>
      <c r="L19" s="83"/>
    </row>
    <row r="20" spans="1:12" s="84" customFormat="1" ht="10.5" x14ac:dyDescent="0.25">
      <c r="A20" s="23" t="s">
        <v>97</v>
      </c>
      <c r="B20" s="16">
        <v>192188</v>
      </c>
      <c r="C20" s="16">
        <v>185654</v>
      </c>
      <c r="D20" s="16">
        <v>204281</v>
      </c>
      <c r="E20" s="275">
        <v>220684</v>
      </c>
      <c r="F20" s="17">
        <v>16403</v>
      </c>
      <c r="H20" s="83"/>
      <c r="I20" s="83"/>
      <c r="J20" s="83"/>
      <c r="K20" s="83"/>
      <c r="L20" s="83"/>
    </row>
    <row r="21" spans="1:12" s="84" customFormat="1" ht="6" customHeight="1" x14ac:dyDescent="0.25">
      <c r="A21" s="23"/>
      <c r="B21" s="16"/>
      <c r="C21" s="16"/>
      <c r="D21" s="16"/>
      <c r="E21" s="273"/>
      <c r="F21" s="12"/>
      <c r="H21" s="83"/>
      <c r="I21" s="83"/>
      <c r="J21" s="83"/>
      <c r="K21" s="83"/>
      <c r="L21" s="83"/>
    </row>
    <row r="22" spans="1:12" s="84" customFormat="1" ht="10.5" x14ac:dyDescent="0.25">
      <c r="A22" s="23" t="s">
        <v>98</v>
      </c>
      <c r="B22" s="16"/>
      <c r="C22" s="16"/>
      <c r="D22" s="16"/>
      <c r="E22" s="273"/>
      <c r="F22" s="12"/>
      <c r="H22" s="83"/>
      <c r="I22" s="83"/>
      <c r="J22" s="83"/>
      <c r="K22" s="83"/>
      <c r="L22" s="83"/>
    </row>
    <row r="23" spans="1:12" x14ac:dyDescent="0.2">
      <c r="A23" s="5" t="s">
        <v>99</v>
      </c>
      <c r="B23" s="11">
        <v>-1023</v>
      </c>
      <c r="C23" s="11">
        <v>-1743</v>
      </c>
      <c r="D23" s="11">
        <v>-1670</v>
      </c>
      <c r="E23" s="273">
        <v>-1965</v>
      </c>
      <c r="F23" s="12">
        <v>-295</v>
      </c>
      <c r="H23" s="83"/>
      <c r="I23" s="83"/>
      <c r="J23" s="83"/>
      <c r="K23" s="83"/>
      <c r="L23" s="83"/>
    </row>
    <row r="24" spans="1:12" x14ac:dyDescent="0.2">
      <c r="A24" s="5" t="s">
        <v>100</v>
      </c>
      <c r="B24" s="11">
        <v>-1718</v>
      </c>
      <c r="C24" s="11">
        <v>-4837</v>
      </c>
      <c r="D24" s="11">
        <v>-3736</v>
      </c>
      <c r="E24" s="273">
        <v>-2844</v>
      </c>
      <c r="F24" s="12">
        <v>892</v>
      </c>
      <c r="H24" s="83"/>
      <c r="I24" s="83"/>
      <c r="J24" s="83"/>
      <c r="K24" s="83"/>
      <c r="L24" s="83"/>
    </row>
    <row r="25" spans="1:12" ht="6" customHeight="1" x14ac:dyDescent="0.25">
      <c r="E25" s="275"/>
      <c r="F25" s="12"/>
      <c r="H25" s="83"/>
      <c r="I25" s="83"/>
      <c r="J25" s="83"/>
      <c r="K25" s="83"/>
      <c r="L25" s="83"/>
    </row>
    <row r="26" spans="1:12" ht="10.5" x14ac:dyDescent="0.25">
      <c r="A26" s="84" t="s">
        <v>101</v>
      </c>
      <c r="B26" s="16">
        <v>30172</v>
      </c>
      <c r="C26" s="16">
        <v>38968</v>
      </c>
      <c r="D26" s="16">
        <v>34484</v>
      </c>
      <c r="E26" s="275">
        <v>33412</v>
      </c>
      <c r="F26" s="17">
        <v>-1073</v>
      </c>
      <c r="H26" s="83"/>
      <c r="I26" s="83"/>
      <c r="J26" s="83"/>
      <c r="K26" s="83"/>
      <c r="L26" s="83"/>
    </row>
    <row r="27" spans="1:12" x14ac:dyDescent="0.2">
      <c r="A27" s="2" t="s">
        <v>200</v>
      </c>
    </row>
    <row r="28" spans="1:12" x14ac:dyDescent="0.2">
      <c r="B28" s="89"/>
      <c r="C28" s="89"/>
      <c r="D28" s="89"/>
    </row>
    <row r="30" spans="1:12" x14ac:dyDescent="0.2">
      <c r="E30" s="83"/>
    </row>
    <row r="31" spans="1:12" x14ac:dyDescent="0.2">
      <c r="B31" s="89"/>
      <c r="C31" s="89"/>
      <c r="D31" s="89"/>
    </row>
    <row r="33" spans="1:4" x14ac:dyDescent="0.2">
      <c r="B33" s="83"/>
      <c r="C33" s="83"/>
      <c r="D33" s="83"/>
    </row>
    <row r="37" spans="1:4" x14ac:dyDescent="0.2">
      <c r="A37" s="83"/>
      <c r="B37" s="83"/>
      <c r="C37" s="83"/>
      <c r="D37" s="83"/>
    </row>
  </sheetData>
  <mergeCells count="3">
    <mergeCell ref="A3:F3"/>
    <mergeCell ref="A4:F4"/>
    <mergeCell ref="C6:F6"/>
  </mergeCells>
  <pageMargins left="0.7" right="0.7" top="0.75" bottom="0.75" header="0.3" footer="0.3"/>
  <pageSetup paperSize="9" orientation="portrait" r:id="rId1"/>
  <headerFooter>
    <oddHeader>&amp;C&amp;"Aptos"&amp;12&amp;KFF0000 OFFICIAL Sensitive&amp;1#_x000D_</oddHeader>
  </headerFooter>
  <ignoredErrors>
    <ignoredError sqref="D10:E10"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B6CFB-D0A7-44AF-A303-B8BB7A7CB3B9}">
  <dimension ref="A1:M91"/>
  <sheetViews>
    <sheetView showGridLines="0" zoomScale="130" zoomScaleNormal="130" workbookViewId="0"/>
  </sheetViews>
  <sheetFormatPr defaultColWidth="7.6328125" defaultRowHeight="10" x14ac:dyDescent="0.2"/>
  <cols>
    <col min="1" max="1" width="35" style="25" customWidth="1"/>
    <col min="2" max="2" width="13.08984375" style="32" bestFit="1" customWidth="1"/>
    <col min="3" max="3" width="8" style="32" bestFit="1" customWidth="1"/>
    <col min="4" max="4" width="8.1796875" style="32" customWidth="1"/>
    <col min="5" max="5" width="6.90625" style="32" customWidth="1"/>
    <col min="6" max="6" width="8.81640625" style="32" customWidth="1"/>
    <col min="7" max="7" width="1.90625" style="32" customWidth="1"/>
    <col min="8" max="16384" width="7.6328125" style="32"/>
  </cols>
  <sheetData>
    <row r="1" spans="1:13" ht="14" x14ac:dyDescent="0.3">
      <c r="A1" s="1" t="s">
        <v>172</v>
      </c>
      <c r="B1" s="24"/>
      <c r="C1" s="24"/>
      <c r="D1" s="24"/>
      <c r="E1" s="24"/>
      <c r="F1" s="24"/>
    </row>
    <row r="2" spans="1:13" ht="14" x14ac:dyDescent="0.3">
      <c r="A2" s="1"/>
      <c r="B2" s="24"/>
      <c r="C2" s="24"/>
      <c r="D2" s="24"/>
      <c r="E2" s="24"/>
      <c r="F2" s="24"/>
    </row>
    <row r="3" spans="1:13" ht="15.5" x14ac:dyDescent="0.35">
      <c r="A3" s="360" t="s">
        <v>173</v>
      </c>
      <c r="B3" s="360"/>
      <c r="C3" s="360"/>
      <c r="D3" s="360"/>
      <c r="E3" s="360"/>
      <c r="F3" s="360"/>
    </row>
    <row r="4" spans="1:13" ht="12.5" x14ac:dyDescent="0.25">
      <c r="A4" s="361" t="s">
        <v>174</v>
      </c>
      <c r="B4" s="361"/>
      <c r="C4" s="361"/>
      <c r="D4" s="361"/>
      <c r="E4" s="361"/>
      <c r="F4" s="361"/>
    </row>
    <row r="5" spans="1:13" ht="12.5" x14ac:dyDescent="0.25">
      <c r="A5" s="362"/>
      <c r="B5" s="362"/>
      <c r="C5" s="362"/>
      <c r="D5" s="362"/>
      <c r="E5" s="362"/>
      <c r="F5" s="362"/>
      <c r="G5" s="339"/>
    </row>
    <row r="6" spans="1:13" ht="4.5" customHeight="1" x14ac:dyDescent="0.2"/>
    <row r="7" spans="1:13" x14ac:dyDescent="0.2">
      <c r="B7" s="94" t="s">
        <v>248</v>
      </c>
      <c r="C7" s="359" t="s">
        <v>277</v>
      </c>
      <c r="D7" s="359"/>
      <c r="E7" s="359"/>
      <c r="F7" s="359"/>
      <c r="G7" s="254"/>
    </row>
    <row r="8" spans="1:13" x14ac:dyDescent="0.2">
      <c r="B8" s="26"/>
      <c r="D8" s="26" t="s">
        <v>6</v>
      </c>
      <c r="E8" s="277"/>
      <c r="F8" s="27" t="s">
        <v>102</v>
      </c>
      <c r="G8" s="27"/>
    </row>
    <row r="9" spans="1:13" x14ac:dyDescent="0.2">
      <c r="B9" s="26" t="s">
        <v>8</v>
      </c>
      <c r="C9" s="26" t="s">
        <v>5</v>
      </c>
      <c r="D9" s="26" t="s">
        <v>41</v>
      </c>
      <c r="E9" s="277" t="s">
        <v>8</v>
      </c>
      <c r="F9" s="27" t="s">
        <v>103</v>
      </c>
      <c r="G9" s="27"/>
    </row>
    <row r="10" spans="1:13" x14ac:dyDescent="0.2">
      <c r="B10" s="26" t="s">
        <v>43</v>
      </c>
      <c r="C10" s="26" t="s">
        <v>43</v>
      </c>
      <c r="D10" s="26" t="s">
        <v>43</v>
      </c>
      <c r="E10" s="277" t="s">
        <v>43</v>
      </c>
      <c r="F10" s="27" t="s">
        <v>43</v>
      </c>
      <c r="G10" s="27"/>
    </row>
    <row r="11" spans="1:13" ht="10.5" x14ac:dyDescent="0.25">
      <c r="A11" s="28"/>
      <c r="B11" s="26"/>
      <c r="C11" s="29"/>
      <c r="D11" s="29" t="s">
        <v>44</v>
      </c>
      <c r="E11" s="281" t="s">
        <v>45</v>
      </c>
      <c r="F11" s="46" t="s">
        <v>293</v>
      </c>
      <c r="G11" s="30"/>
    </row>
    <row r="12" spans="1:13" ht="3" customHeight="1" x14ac:dyDescent="0.2">
      <c r="B12" s="31"/>
      <c r="C12" s="31"/>
      <c r="D12" s="31"/>
      <c r="E12" s="278"/>
    </row>
    <row r="13" spans="1:13" ht="11.5" customHeight="1" x14ac:dyDescent="0.25">
      <c r="A13" s="33" t="s">
        <v>93</v>
      </c>
      <c r="B13" s="31"/>
      <c r="C13" s="31"/>
      <c r="D13" s="31"/>
      <c r="E13" s="278"/>
    </row>
    <row r="14" spans="1:13" ht="11.5" customHeight="1" x14ac:dyDescent="0.2">
      <c r="A14" s="49" t="s">
        <v>104</v>
      </c>
      <c r="B14" s="34">
        <v>3652</v>
      </c>
      <c r="C14" s="34">
        <v>2414</v>
      </c>
      <c r="D14" s="34">
        <v>3507</v>
      </c>
      <c r="E14" s="278">
        <v>4191</v>
      </c>
      <c r="F14" s="90">
        <v>684</v>
      </c>
      <c r="G14" s="35"/>
      <c r="I14" s="31"/>
      <c r="J14" s="31"/>
      <c r="K14" s="31"/>
      <c r="L14" s="31"/>
      <c r="M14" s="31"/>
    </row>
    <row r="15" spans="1:13" ht="11.5" customHeight="1" x14ac:dyDescent="0.2">
      <c r="A15" s="49" t="s">
        <v>221</v>
      </c>
      <c r="B15" s="31">
        <v>219</v>
      </c>
      <c r="C15" s="31">
        <v>67</v>
      </c>
      <c r="D15" s="31">
        <v>-394</v>
      </c>
      <c r="E15" s="278">
        <v>132</v>
      </c>
      <c r="F15" s="90">
        <v>526</v>
      </c>
      <c r="G15" s="35"/>
      <c r="I15" s="31"/>
      <c r="J15" s="31"/>
      <c r="K15" s="31"/>
      <c r="L15" s="31"/>
      <c r="M15" s="31"/>
    </row>
    <row r="16" spans="1:13" ht="11.5" customHeight="1" x14ac:dyDescent="0.2">
      <c r="A16" s="49" t="s">
        <v>105</v>
      </c>
      <c r="B16" s="280">
        <v>278</v>
      </c>
      <c r="C16" s="280">
        <v>20</v>
      </c>
      <c r="D16" s="280">
        <v>111</v>
      </c>
      <c r="E16" s="278">
        <v>80</v>
      </c>
      <c r="F16" s="90">
        <v>-31</v>
      </c>
      <c r="G16" s="35"/>
      <c r="I16" s="31"/>
      <c r="J16" s="31"/>
      <c r="K16" s="31"/>
      <c r="L16" s="31"/>
      <c r="M16" s="31"/>
    </row>
    <row r="17" spans="1:13" ht="3" customHeight="1" x14ac:dyDescent="0.2">
      <c r="A17" s="53"/>
      <c r="B17" s="280">
        <v>0</v>
      </c>
      <c r="C17" s="31">
        <v>0</v>
      </c>
      <c r="D17" s="31">
        <v>0</v>
      </c>
      <c r="E17" s="278">
        <v>0</v>
      </c>
      <c r="F17" s="90">
        <v>0</v>
      </c>
      <c r="G17" s="35"/>
      <c r="I17" s="31"/>
      <c r="J17" s="31"/>
      <c r="K17" s="31"/>
      <c r="L17" s="31"/>
      <c r="M17" s="31"/>
    </row>
    <row r="18" spans="1:13" ht="11.5" customHeight="1" x14ac:dyDescent="0.2">
      <c r="A18" s="36" t="s">
        <v>106</v>
      </c>
      <c r="B18" s="280"/>
      <c r="C18" s="31"/>
      <c r="D18" s="31"/>
      <c r="E18" s="278"/>
      <c r="F18" s="90"/>
      <c r="G18" s="35"/>
      <c r="I18" s="31"/>
      <c r="J18" s="31"/>
      <c r="K18" s="31"/>
      <c r="L18" s="31"/>
      <c r="M18" s="31"/>
    </row>
    <row r="19" spans="1:13" ht="11.5" customHeight="1" x14ac:dyDescent="0.2">
      <c r="A19" s="91" t="s">
        <v>107</v>
      </c>
      <c r="B19" s="280">
        <v>518</v>
      </c>
      <c r="C19" s="280">
        <v>2788</v>
      </c>
      <c r="D19" s="280">
        <v>1494</v>
      </c>
      <c r="E19" s="278">
        <v>1570</v>
      </c>
      <c r="F19" s="90">
        <v>76</v>
      </c>
      <c r="G19" s="35"/>
      <c r="I19" s="31"/>
      <c r="J19" s="31"/>
      <c r="K19" s="31"/>
      <c r="L19" s="31"/>
      <c r="M19" s="31"/>
    </row>
    <row r="20" spans="1:13" ht="11.5" customHeight="1" x14ac:dyDescent="0.2">
      <c r="A20" s="91" t="s">
        <v>108</v>
      </c>
      <c r="B20" s="280"/>
      <c r="C20" s="31"/>
      <c r="D20" s="31"/>
      <c r="E20" s="278"/>
      <c r="F20" s="90"/>
      <c r="G20" s="35"/>
      <c r="I20" s="31"/>
      <c r="J20" s="31"/>
      <c r="K20" s="31"/>
      <c r="L20" s="31"/>
      <c r="M20" s="31"/>
    </row>
    <row r="21" spans="1:13" ht="12" customHeight="1" x14ac:dyDescent="0.2">
      <c r="A21" s="49" t="s">
        <v>251</v>
      </c>
      <c r="B21" s="31">
        <v>13</v>
      </c>
      <c r="C21" s="31">
        <v>0</v>
      </c>
      <c r="D21" s="31">
        <v>0</v>
      </c>
      <c r="E21" s="278">
        <v>0</v>
      </c>
      <c r="F21" s="90">
        <v>0</v>
      </c>
      <c r="G21" s="35"/>
      <c r="I21" s="31"/>
      <c r="J21" s="31"/>
      <c r="K21" s="31"/>
      <c r="L21" s="31"/>
      <c r="M21" s="31"/>
    </row>
    <row r="22" spans="1:13" ht="12" customHeight="1" x14ac:dyDescent="0.2">
      <c r="A22" s="91" t="s">
        <v>109</v>
      </c>
      <c r="B22" s="31"/>
      <c r="C22" s="31"/>
      <c r="D22" s="31"/>
      <c r="E22" s="278"/>
      <c r="F22" s="90"/>
      <c r="G22" s="35"/>
      <c r="I22" s="31"/>
      <c r="J22" s="31"/>
      <c r="K22" s="31"/>
      <c r="L22" s="31"/>
      <c r="M22" s="31"/>
    </row>
    <row r="23" spans="1:13" ht="12" customHeight="1" x14ac:dyDescent="0.2">
      <c r="A23" s="49" t="s">
        <v>252</v>
      </c>
      <c r="B23" s="31">
        <v>-3</v>
      </c>
      <c r="C23" s="31">
        <v>-3</v>
      </c>
      <c r="D23" s="31">
        <v>-3</v>
      </c>
      <c r="E23" s="278">
        <v>-3</v>
      </c>
      <c r="F23" s="340" t="s">
        <v>371</v>
      </c>
      <c r="G23" s="282"/>
      <c r="I23" s="31"/>
      <c r="J23" s="31"/>
      <c r="K23" s="31"/>
      <c r="L23" s="31"/>
      <c r="M23" s="31"/>
    </row>
    <row r="24" spans="1:13" x14ac:dyDescent="0.2">
      <c r="B24" s="31"/>
      <c r="C24" s="31"/>
      <c r="D24" s="31"/>
      <c r="E24" s="278"/>
      <c r="F24" s="90"/>
      <c r="G24" s="35"/>
      <c r="I24" s="31"/>
      <c r="J24" s="31"/>
      <c r="K24" s="31"/>
      <c r="L24" s="31"/>
      <c r="M24" s="31"/>
    </row>
    <row r="25" spans="1:13" s="200" customFormat="1" ht="11.5" customHeight="1" x14ac:dyDescent="0.25">
      <c r="A25" s="28" t="s">
        <v>110</v>
      </c>
      <c r="B25" s="37">
        <v>3621</v>
      </c>
      <c r="C25" s="37">
        <v>-285</v>
      </c>
      <c r="D25" s="37">
        <v>1733</v>
      </c>
      <c r="E25" s="279">
        <v>2836</v>
      </c>
      <c r="F25" s="51">
        <v>1103</v>
      </c>
      <c r="G25" s="38"/>
      <c r="I25" s="31"/>
      <c r="J25" s="31"/>
      <c r="K25" s="31"/>
      <c r="L25" s="31"/>
      <c r="M25" s="31"/>
    </row>
    <row r="26" spans="1:13" ht="2.25" customHeight="1" x14ac:dyDescent="0.2">
      <c r="E26" s="31"/>
      <c r="F26" s="35">
        <f t="shared" ref="F26" si="0">+E26-D26</f>
        <v>0</v>
      </c>
      <c r="G26" s="35"/>
    </row>
    <row r="27" spans="1:13" ht="12.5" x14ac:dyDescent="0.25">
      <c r="A27" s="92"/>
      <c r="B27" s="31"/>
      <c r="C27" s="31"/>
      <c r="D27" s="31"/>
      <c r="E27" s="31"/>
    </row>
    <row r="28" spans="1:13" ht="10.5" x14ac:dyDescent="0.25">
      <c r="A28" s="31" t="s">
        <v>354</v>
      </c>
      <c r="B28" s="31"/>
      <c r="C28" s="31"/>
      <c r="D28" s="31"/>
      <c r="E28" s="31"/>
      <c r="F28" s="31"/>
    </row>
    <row r="29" spans="1:13" ht="55.5" customHeight="1" x14ac:dyDescent="0.2">
      <c r="A29" s="363" t="s">
        <v>253</v>
      </c>
      <c r="B29" s="363"/>
      <c r="C29" s="363"/>
      <c r="D29" s="363"/>
      <c r="E29" s="363"/>
      <c r="F29" s="363"/>
      <c r="G29" s="363"/>
      <c r="H29" s="363"/>
    </row>
    <row r="30" spans="1:13" ht="10.5" x14ac:dyDescent="0.2">
      <c r="A30" s="73" t="s">
        <v>317</v>
      </c>
      <c r="B30" s="31"/>
      <c r="C30" s="31"/>
      <c r="D30" s="31"/>
      <c r="E30" s="31"/>
      <c r="F30" s="31"/>
    </row>
    <row r="31" spans="1:13" x14ac:dyDescent="0.2">
      <c r="A31" s="31" t="s">
        <v>198</v>
      </c>
      <c r="B31" s="31"/>
      <c r="C31" s="31"/>
      <c r="D31" s="31"/>
      <c r="E31" s="31"/>
      <c r="F31" s="31"/>
    </row>
    <row r="32" spans="1:13" ht="12.5" x14ac:dyDescent="0.25">
      <c r="A32" s="92"/>
      <c r="B32" s="31"/>
      <c r="C32" s="31"/>
      <c r="D32" s="31"/>
      <c r="E32" s="31"/>
    </row>
    <row r="33" spans="1:5" ht="12.5" x14ac:dyDescent="0.25">
      <c r="A33" s="92"/>
      <c r="B33" s="31"/>
      <c r="C33" s="31"/>
      <c r="D33" s="31"/>
      <c r="E33" s="31"/>
    </row>
    <row r="34" spans="1:5" ht="12.5" x14ac:dyDescent="0.25">
      <c r="A34" s="92"/>
      <c r="B34" s="31"/>
      <c r="C34" s="31"/>
      <c r="D34" s="31"/>
      <c r="E34" s="31"/>
    </row>
    <row r="35" spans="1:5" ht="12.5" x14ac:dyDescent="0.25">
      <c r="A35" s="92"/>
      <c r="B35" s="31"/>
      <c r="C35" s="31"/>
      <c r="D35" s="31"/>
      <c r="E35" s="31"/>
    </row>
    <row r="36" spans="1:5" ht="12.5" x14ac:dyDescent="0.25">
      <c r="A36" s="92"/>
      <c r="B36" s="31"/>
      <c r="C36" s="31"/>
      <c r="D36" s="31"/>
      <c r="E36" s="31"/>
    </row>
    <row r="37" spans="1:5" ht="12.5" x14ac:dyDescent="0.25">
      <c r="A37" s="92"/>
      <c r="B37" s="31"/>
      <c r="C37" s="31"/>
      <c r="D37" s="31"/>
      <c r="E37" s="31"/>
    </row>
    <row r="38" spans="1:5" ht="12.5" x14ac:dyDescent="0.25">
      <c r="A38" s="92"/>
      <c r="B38" s="31"/>
      <c r="C38" s="31"/>
      <c r="D38" s="31"/>
      <c r="E38" s="31"/>
    </row>
    <row r="39" spans="1:5" ht="12.5" x14ac:dyDescent="0.25">
      <c r="A39" s="92"/>
      <c r="B39" s="31"/>
      <c r="C39" s="31"/>
      <c r="D39" s="31"/>
      <c r="E39" s="31"/>
    </row>
    <row r="40" spans="1:5" ht="12.5" x14ac:dyDescent="0.25">
      <c r="A40" s="92"/>
      <c r="B40" s="31"/>
      <c r="C40" s="31"/>
      <c r="D40" s="31"/>
      <c r="E40" s="31"/>
    </row>
    <row r="41" spans="1:5" ht="12.5" x14ac:dyDescent="0.25">
      <c r="A41" s="92"/>
      <c r="B41" s="31"/>
      <c r="C41" s="31"/>
      <c r="D41" s="31"/>
      <c r="E41" s="31"/>
    </row>
    <row r="42" spans="1:5" ht="12.5" x14ac:dyDescent="0.25">
      <c r="A42" s="92"/>
      <c r="B42" s="31"/>
      <c r="C42" s="31"/>
      <c r="D42" s="31"/>
      <c r="E42" s="31"/>
    </row>
    <row r="43" spans="1:5" ht="12.5" x14ac:dyDescent="0.25">
      <c r="A43" s="92"/>
      <c r="B43" s="31"/>
      <c r="C43" s="31"/>
      <c r="D43" s="31"/>
      <c r="E43" s="31"/>
    </row>
    <row r="44" spans="1:5" ht="12.5" x14ac:dyDescent="0.25">
      <c r="A44" s="92"/>
      <c r="B44" s="31"/>
      <c r="C44" s="31"/>
      <c r="D44" s="31"/>
      <c r="E44" s="31"/>
    </row>
    <row r="45" spans="1:5" ht="12.5" x14ac:dyDescent="0.25">
      <c r="A45" s="92"/>
      <c r="B45" s="31"/>
      <c r="C45" s="31"/>
      <c r="D45" s="31"/>
      <c r="E45" s="31"/>
    </row>
    <row r="46" spans="1:5" ht="12.5" x14ac:dyDescent="0.25">
      <c r="A46" s="92"/>
      <c r="B46" s="31"/>
      <c r="C46" s="31"/>
      <c r="D46" s="31"/>
      <c r="E46" s="31"/>
    </row>
    <row r="47" spans="1:5" ht="12.5" x14ac:dyDescent="0.25">
      <c r="A47" s="92"/>
      <c r="B47" s="31"/>
      <c r="C47" s="31"/>
      <c r="D47" s="31"/>
      <c r="E47" s="31"/>
    </row>
    <row r="48" spans="1:5" ht="12.5" x14ac:dyDescent="0.25">
      <c r="A48" s="92"/>
      <c r="B48" s="31"/>
      <c r="C48" s="31"/>
      <c r="D48" s="31"/>
      <c r="E48" s="31"/>
    </row>
    <row r="49" spans="1:5" ht="12.5" x14ac:dyDescent="0.25">
      <c r="A49" s="92"/>
      <c r="B49" s="31"/>
      <c r="C49" s="31"/>
      <c r="D49" s="31"/>
      <c r="E49" s="31"/>
    </row>
    <row r="50" spans="1:5" ht="12.5" x14ac:dyDescent="0.25">
      <c r="A50" s="92"/>
      <c r="B50" s="31"/>
      <c r="C50" s="31"/>
      <c r="D50" s="31"/>
      <c r="E50" s="31"/>
    </row>
    <row r="51" spans="1:5" ht="12.5" x14ac:dyDescent="0.25">
      <c r="A51" s="92"/>
      <c r="B51" s="31"/>
      <c r="C51" s="31"/>
      <c r="D51" s="31"/>
      <c r="E51" s="31"/>
    </row>
    <row r="52" spans="1:5" ht="12.5" x14ac:dyDescent="0.25">
      <c r="A52" s="92"/>
      <c r="B52" s="31"/>
      <c r="C52" s="31"/>
      <c r="D52" s="31"/>
      <c r="E52" s="31"/>
    </row>
    <row r="53" spans="1:5" ht="12.5" x14ac:dyDescent="0.25">
      <c r="A53" s="92"/>
      <c r="B53" s="31"/>
      <c r="C53" s="31"/>
      <c r="D53" s="31"/>
      <c r="E53" s="31"/>
    </row>
    <row r="54" spans="1:5" ht="12.5" x14ac:dyDescent="0.25">
      <c r="A54" s="92"/>
      <c r="B54" s="31"/>
      <c r="C54" s="31"/>
      <c r="D54" s="31"/>
      <c r="E54" s="31"/>
    </row>
    <row r="55" spans="1:5" ht="12.5" x14ac:dyDescent="0.25">
      <c r="A55" s="92"/>
      <c r="B55" s="31"/>
      <c r="C55" s="31"/>
      <c r="D55" s="31"/>
      <c r="E55" s="31"/>
    </row>
    <row r="56" spans="1:5" ht="12.5" x14ac:dyDescent="0.25">
      <c r="A56" s="92"/>
      <c r="B56" s="31"/>
      <c r="C56" s="31"/>
      <c r="D56" s="31"/>
      <c r="E56" s="31"/>
    </row>
    <row r="57" spans="1:5" ht="12.5" x14ac:dyDescent="0.25">
      <c r="A57" s="92"/>
      <c r="B57" s="31"/>
      <c r="C57" s="31"/>
      <c r="D57" s="31"/>
      <c r="E57" s="31"/>
    </row>
    <row r="58" spans="1:5" ht="12.5" x14ac:dyDescent="0.25">
      <c r="A58" s="92"/>
      <c r="B58" s="31"/>
      <c r="C58" s="31"/>
      <c r="D58" s="31"/>
      <c r="E58" s="31"/>
    </row>
    <row r="59" spans="1:5" ht="12.5" x14ac:dyDescent="0.25">
      <c r="A59" s="92"/>
      <c r="B59" s="31"/>
      <c r="C59" s="31"/>
      <c r="D59" s="31"/>
      <c r="E59" s="31"/>
    </row>
    <row r="60" spans="1:5" ht="12.5" x14ac:dyDescent="0.25">
      <c r="A60" s="92"/>
      <c r="B60" s="31"/>
      <c r="C60" s="31"/>
      <c r="D60" s="31"/>
      <c r="E60" s="31"/>
    </row>
    <row r="61" spans="1:5" ht="12.5" x14ac:dyDescent="0.25">
      <c r="A61" s="92"/>
      <c r="B61" s="31"/>
      <c r="C61" s="31"/>
      <c r="D61" s="31"/>
      <c r="E61" s="31"/>
    </row>
    <row r="62" spans="1:5" ht="12.5" x14ac:dyDescent="0.25">
      <c r="A62" s="92"/>
      <c r="B62" s="31"/>
      <c r="C62" s="31"/>
      <c r="D62" s="31"/>
      <c r="E62" s="31"/>
    </row>
    <row r="63" spans="1:5" ht="12.5" x14ac:dyDescent="0.25">
      <c r="A63" s="92"/>
      <c r="B63" s="31"/>
      <c r="C63" s="31"/>
      <c r="D63" s="31"/>
      <c r="E63" s="31"/>
    </row>
    <row r="64" spans="1:5" ht="12.5" x14ac:dyDescent="0.25">
      <c r="A64" s="92"/>
      <c r="B64" s="31"/>
      <c r="C64" s="31"/>
      <c r="D64" s="31"/>
      <c r="E64" s="31"/>
    </row>
    <row r="65" spans="1:5" ht="12.5" x14ac:dyDescent="0.25">
      <c r="A65" s="92"/>
      <c r="B65" s="31"/>
      <c r="C65" s="31"/>
      <c r="D65" s="31"/>
      <c r="E65" s="31"/>
    </row>
    <row r="66" spans="1:5" ht="12.5" x14ac:dyDescent="0.25">
      <c r="A66" s="92"/>
      <c r="B66" s="31"/>
      <c r="C66" s="31"/>
      <c r="D66" s="31"/>
      <c r="E66" s="31"/>
    </row>
    <row r="67" spans="1:5" ht="12.5" x14ac:dyDescent="0.25">
      <c r="A67" s="92"/>
      <c r="B67" s="31"/>
      <c r="C67" s="31"/>
      <c r="D67" s="31"/>
      <c r="E67" s="31"/>
    </row>
    <row r="68" spans="1:5" ht="12.5" x14ac:dyDescent="0.25">
      <c r="A68" s="92"/>
      <c r="B68" s="31"/>
      <c r="C68" s="31"/>
      <c r="D68" s="31"/>
      <c r="E68" s="31"/>
    </row>
    <row r="69" spans="1:5" ht="12.5" x14ac:dyDescent="0.25">
      <c r="A69" s="92"/>
      <c r="B69" s="31"/>
      <c r="C69" s="31"/>
      <c r="D69" s="31"/>
      <c r="E69" s="31"/>
    </row>
    <row r="70" spans="1:5" ht="12.5" x14ac:dyDescent="0.25">
      <c r="A70" s="92"/>
      <c r="B70" s="31"/>
      <c r="C70" s="31"/>
      <c r="D70" s="31"/>
      <c r="E70" s="31"/>
    </row>
    <row r="71" spans="1:5" ht="12.5" x14ac:dyDescent="0.25">
      <c r="A71" s="92"/>
      <c r="B71" s="31"/>
      <c r="C71" s="31"/>
      <c r="D71" s="31"/>
      <c r="E71" s="31"/>
    </row>
    <row r="72" spans="1:5" ht="12.5" x14ac:dyDescent="0.25">
      <c r="A72" s="92"/>
      <c r="B72" s="31"/>
      <c r="C72" s="31"/>
      <c r="D72" s="31"/>
      <c r="E72" s="31"/>
    </row>
    <row r="73" spans="1:5" ht="12.5" x14ac:dyDescent="0.25">
      <c r="A73" s="92"/>
      <c r="B73" s="31"/>
      <c r="C73" s="31"/>
      <c r="D73" s="31"/>
      <c r="E73" s="31"/>
    </row>
    <row r="74" spans="1:5" ht="12.5" x14ac:dyDescent="0.25">
      <c r="A74" s="92"/>
      <c r="B74" s="31"/>
      <c r="C74" s="31"/>
      <c r="D74" s="31"/>
      <c r="E74" s="31"/>
    </row>
    <row r="75" spans="1:5" ht="12.5" x14ac:dyDescent="0.25">
      <c r="A75" s="92"/>
      <c r="B75" s="31"/>
      <c r="C75" s="31"/>
      <c r="D75" s="31"/>
      <c r="E75" s="31"/>
    </row>
    <row r="76" spans="1:5" ht="12.5" x14ac:dyDescent="0.25">
      <c r="A76" s="92"/>
      <c r="B76" s="31"/>
      <c r="C76" s="31"/>
      <c r="D76" s="31"/>
      <c r="E76" s="31"/>
    </row>
    <row r="77" spans="1:5" ht="12.5" x14ac:dyDescent="0.25">
      <c r="A77" s="92"/>
      <c r="B77" s="31"/>
      <c r="C77" s="31"/>
      <c r="D77" s="31"/>
      <c r="E77" s="31"/>
    </row>
    <row r="78" spans="1:5" ht="12.5" x14ac:dyDescent="0.25">
      <c r="A78" s="92"/>
      <c r="B78" s="31"/>
      <c r="C78" s="31"/>
      <c r="D78" s="31"/>
      <c r="E78" s="31"/>
    </row>
    <row r="79" spans="1:5" ht="12.5" x14ac:dyDescent="0.25">
      <c r="A79" s="92"/>
      <c r="B79" s="31"/>
      <c r="C79" s="31"/>
      <c r="D79" s="31"/>
      <c r="E79" s="31"/>
    </row>
    <row r="80" spans="1:5" ht="12.5" x14ac:dyDescent="0.25">
      <c r="A80" s="92"/>
      <c r="B80" s="31"/>
      <c r="C80" s="31"/>
      <c r="D80" s="31"/>
      <c r="E80" s="31"/>
    </row>
    <row r="81" spans="1:5" ht="12.5" x14ac:dyDescent="0.25">
      <c r="A81" s="92"/>
      <c r="B81" s="31"/>
      <c r="C81" s="31"/>
      <c r="D81" s="31"/>
      <c r="E81" s="31"/>
    </row>
    <row r="82" spans="1:5" ht="12.5" x14ac:dyDescent="0.25">
      <c r="A82" s="92"/>
      <c r="B82" s="31"/>
      <c r="C82" s="31"/>
      <c r="D82" s="31"/>
      <c r="E82" s="31"/>
    </row>
    <row r="83" spans="1:5" ht="12.5" x14ac:dyDescent="0.25">
      <c r="A83" s="92"/>
      <c r="B83" s="31"/>
      <c r="C83" s="31"/>
      <c r="D83" s="31"/>
      <c r="E83" s="31"/>
    </row>
    <row r="84" spans="1:5" ht="12.5" x14ac:dyDescent="0.25">
      <c r="A84" s="92"/>
      <c r="B84" s="31"/>
      <c r="C84" s="31"/>
      <c r="D84" s="31"/>
      <c r="E84" s="31"/>
    </row>
    <row r="85" spans="1:5" ht="12.5" x14ac:dyDescent="0.25">
      <c r="A85" s="92"/>
      <c r="B85" s="31"/>
      <c r="C85" s="31"/>
      <c r="D85" s="31"/>
      <c r="E85" s="31"/>
    </row>
    <row r="86" spans="1:5" ht="12.5" x14ac:dyDescent="0.25">
      <c r="A86" s="92"/>
      <c r="B86" s="31"/>
      <c r="C86" s="31"/>
      <c r="D86" s="31"/>
      <c r="E86" s="31"/>
    </row>
    <row r="87" spans="1:5" ht="12.5" x14ac:dyDescent="0.25">
      <c r="A87" s="92"/>
      <c r="B87" s="31"/>
      <c r="C87" s="31"/>
      <c r="D87" s="31"/>
      <c r="E87" s="31"/>
    </row>
    <row r="88" spans="1:5" ht="12.5" x14ac:dyDescent="0.25">
      <c r="A88" s="92"/>
      <c r="B88" s="31"/>
      <c r="C88" s="31"/>
      <c r="D88" s="31"/>
      <c r="E88" s="31"/>
    </row>
    <row r="89" spans="1:5" ht="12.5" x14ac:dyDescent="0.25">
      <c r="A89" s="92"/>
      <c r="B89" s="31"/>
      <c r="C89" s="31"/>
      <c r="D89" s="31"/>
      <c r="E89" s="31"/>
    </row>
    <row r="90" spans="1:5" x14ac:dyDescent="0.2">
      <c r="E90" s="31"/>
    </row>
    <row r="91" spans="1:5" x14ac:dyDescent="0.2">
      <c r="A91" s="93"/>
    </row>
  </sheetData>
  <mergeCells count="5">
    <mergeCell ref="C7:F7"/>
    <mergeCell ref="A3:F3"/>
    <mergeCell ref="A4:F4"/>
    <mergeCell ref="A5:F5"/>
    <mergeCell ref="A29:H29"/>
  </mergeCells>
  <pageMargins left="0.75" right="0.75" top="1" bottom="1" header="0.5" footer="0.5"/>
  <pageSetup paperSize="9" orientation="portrait" r:id="rId1"/>
  <headerFooter alignWithMargins="0">
    <oddHeader>&amp;C&amp;"Aptos"&amp;12&amp;KFF0000 OFFICIAL Sensitive&amp;1#_x000D_</oddHeader>
  </headerFooter>
  <ignoredErrors>
    <ignoredError sqref="D11:E1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7BA22-F20F-40D7-8631-C2DADBDFDE11}">
  <dimension ref="A1:G19"/>
  <sheetViews>
    <sheetView showGridLines="0" workbookViewId="0"/>
  </sheetViews>
  <sheetFormatPr defaultRowHeight="12.5" x14ac:dyDescent="0.25"/>
  <cols>
    <col min="1" max="1" width="40.81640625" customWidth="1"/>
    <col min="2" max="2" width="7.453125" bestFit="1" customWidth="1"/>
    <col min="3" max="3" width="13.81640625" bestFit="1" customWidth="1"/>
    <col min="5" max="5" width="11.1796875" bestFit="1" customWidth="1"/>
  </cols>
  <sheetData>
    <row r="1" spans="1:7" ht="16.5" customHeight="1" x14ac:dyDescent="0.25">
      <c r="A1" s="75" t="s">
        <v>188</v>
      </c>
    </row>
    <row r="2" spans="1:7" ht="15.5" x14ac:dyDescent="0.35">
      <c r="A2" s="342" t="s">
        <v>318</v>
      </c>
      <c r="B2" s="342"/>
      <c r="C2" s="342"/>
      <c r="D2" s="342"/>
      <c r="E2" s="342"/>
      <c r="F2" s="342"/>
      <c r="G2" s="342"/>
    </row>
    <row r="3" spans="1:7" x14ac:dyDescent="0.25">
      <c r="A3" s="343" t="s">
        <v>178</v>
      </c>
      <c r="B3" s="343"/>
      <c r="C3" s="343"/>
      <c r="D3" s="343"/>
      <c r="E3" s="343"/>
      <c r="F3" s="343"/>
      <c r="G3" s="343"/>
    </row>
    <row r="4" spans="1:7" ht="309.75" customHeight="1" x14ac:dyDescent="0.25"/>
    <row r="6" spans="1:7" x14ac:dyDescent="0.25">
      <c r="A6" s="131" t="s">
        <v>116</v>
      </c>
    </row>
    <row r="7" spans="1:7" x14ac:dyDescent="0.25">
      <c r="B7" s="41"/>
      <c r="C7" s="41"/>
    </row>
    <row r="8" spans="1:7" x14ac:dyDescent="0.25">
      <c r="A8" s="62" t="s">
        <v>319</v>
      </c>
      <c r="B8" s="42"/>
      <c r="C8" s="43"/>
    </row>
    <row r="9" spans="1:7" x14ac:dyDescent="0.25">
      <c r="A9" s="40"/>
      <c r="B9" s="314" t="s">
        <v>277</v>
      </c>
      <c r="C9" s="315" t="s">
        <v>235</v>
      </c>
    </row>
    <row r="10" spans="1:7" x14ac:dyDescent="0.25">
      <c r="A10" s="40" t="s">
        <v>148</v>
      </c>
      <c r="B10" s="42">
        <v>3278</v>
      </c>
      <c r="C10" s="247">
        <v>27</v>
      </c>
      <c r="D10" s="165"/>
      <c r="E10" s="126"/>
      <c r="F10" s="42"/>
    </row>
    <row r="11" spans="1:7" x14ac:dyDescent="0.25">
      <c r="A11" s="40" t="s">
        <v>237</v>
      </c>
      <c r="B11" s="42">
        <v>297</v>
      </c>
      <c r="C11" s="247">
        <v>2</v>
      </c>
      <c r="D11" s="165"/>
      <c r="E11" s="126"/>
      <c r="F11" s="42"/>
    </row>
    <row r="12" spans="1:7" x14ac:dyDescent="0.25">
      <c r="A12" s="40" t="s">
        <v>320</v>
      </c>
      <c r="B12" s="42">
        <v>1111</v>
      </c>
      <c r="C12" s="247">
        <v>9</v>
      </c>
      <c r="D12" s="165"/>
      <c r="E12" s="126"/>
      <c r="F12" s="42"/>
    </row>
    <row r="13" spans="1:7" x14ac:dyDescent="0.25">
      <c r="A13" s="40" t="s">
        <v>236</v>
      </c>
      <c r="B13" s="42">
        <v>4421</v>
      </c>
      <c r="C13" s="247">
        <v>36</v>
      </c>
      <c r="D13" s="165"/>
      <c r="E13" s="126"/>
      <c r="F13" s="42"/>
    </row>
    <row r="14" spans="1:7" x14ac:dyDescent="0.25">
      <c r="A14" s="40" t="s">
        <v>157</v>
      </c>
      <c r="B14" s="42">
        <v>316</v>
      </c>
      <c r="C14" s="247">
        <v>3</v>
      </c>
      <c r="D14" s="165"/>
      <c r="E14" s="126"/>
      <c r="F14" s="42"/>
    </row>
    <row r="15" spans="1:7" x14ac:dyDescent="0.25">
      <c r="A15" s="40" t="s">
        <v>321</v>
      </c>
      <c r="B15" s="42">
        <v>1359</v>
      </c>
      <c r="C15" s="247">
        <v>11</v>
      </c>
      <c r="D15" s="165"/>
      <c r="E15" s="126"/>
      <c r="F15" s="42"/>
    </row>
    <row r="16" spans="1:7" x14ac:dyDescent="0.25">
      <c r="A16" s="40" t="s">
        <v>322</v>
      </c>
      <c r="B16" s="42">
        <v>652</v>
      </c>
      <c r="C16" s="247">
        <v>5</v>
      </c>
      <c r="D16" s="165"/>
      <c r="E16" s="126"/>
      <c r="F16" s="42"/>
    </row>
    <row r="17" spans="1:6" x14ac:dyDescent="0.25">
      <c r="A17" s="40" t="s">
        <v>238</v>
      </c>
      <c r="B17" s="42">
        <v>599</v>
      </c>
      <c r="C17" s="247">
        <v>5</v>
      </c>
      <c r="D17" s="165"/>
      <c r="E17" s="126"/>
      <c r="F17" s="42"/>
    </row>
    <row r="18" spans="1:6" x14ac:dyDescent="0.25">
      <c r="A18" s="40" t="s">
        <v>123</v>
      </c>
      <c r="B18" s="125">
        <v>236</v>
      </c>
      <c r="C18" s="125">
        <v>2</v>
      </c>
      <c r="D18" s="165"/>
      <c r="E18" s="126"/>
      <c r="F18" s="125"/>
    </row>
    <row r="19" spans="1:6" x14ac:dyDescent="0.25">
      <c r="A19" s="62" t="s">
        <v>57</v>
      </c>
      <c r="B19" s="63">
        <v>12269</v>
      </c>
      <c r="C19" s="126"/>
      <c r="E19" s="63"/>
      <c r="F19" s="63"/>
    </row>
  </sheetData>
  <mergeCells count="2">
    <mergeCell ref="A2:G2"/>
    <mergeCell ref="A3:G3"/>
  </mergeCells>
  <pageMargins left="0.7" right="0.7" top="0.75" bottom="0.75" header="0.3" footer="0.3"/>
  <headerFooter>
    <oddHeader>&amp;C&amp;"Aptos"&amp;12&amp;KFF0000 OFFICIAL Sensitive&amp;1#_x000D_</odd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1F433-70B7-4332-B448-6CD43324B182}">
  <sheetPr>
    <pageSetUpPr fitToPage="1"/>
  </sheetPr>
  <dimension ref="A1:L35"/>
  <sheetViews>
    <sheetView showGridLines="0" zoomScale="115" zoomScaleNormal="115" workbookViewId="0"/>
  </sheetViews>
  <sheetFormatPr defaultColWidth="8.81640625" defaultRowHeight="10" x14ac:dyDescent="0.2"/>
  <cols>
    <col min="1" max="1" width="46.453125" style="25" customWidth="1"/>
    <col min="2" max="2" width="8.453125" style="32" customWidth="1"/>
    <col min="3" max="3" width="11.453125" style="32" bestFit="1" customWidth="1"/>
    <col min="4" max="5" width="8.453125" style="32" customWidth="1"/>
    <col min="6" max="6" width="7.54296875" style="44" bestFit="1" customWidth="1"/>
    <col min="7" max="16384" width="8.81640625" style="32"/>
  </cols>
  <sheetData>
    <row r="1" spans="1:12" x14ac:dyDescent="0.2">
      <c r="A1" s="1" t="s">
        <v>176</v>
      </c>
    </row>
    <row r="2" spans="1:12" ht="15.5" customHeight="1" x14ac:dyDescent="0.35">
      <c r="A2" s="364" t="s">
        <v>177</v>
      </c>
      <c r="B2" s="364"/>
      <c r="C2" s="364"/>
      <c r="D2" s="364"/>
      <c r="E2" s="364"/>
      <c r="F2" s="364"/>
    </row>
    <row r="4" spans="1:12" ht="2.25" customHeight="1" x14ac:dyDescent="0.2">
      <c r="A4" s="45"/>
      <c r="B4" s="95"/>
      <c r="C4" s="95"/>
      <c r="D4" s="95"/>
      <c r="E4" s="95"/>
      <c r="F4" s="96"/>
    </row>
    <row r="5" spans="1:12" x14ac:dyDescent="0.2">
      <c r="B5" s="94" t="s">
        <v>248</v>
      </c>
      <c r="C5" s="359" t="s">
        <v>277</v>
      </c>
      <c r="D5" s="359"/>
      <c r="E5" s="359"/>
      <c r="F5" s="359"/>
    </row>
    <row r="6" spans="1:12" x14ac:dyDescent="0.2">
      <c r="B6" s="26"/>
      <c r="C6" s="26"/>
      <c r="D6" s="26" t="s">
        <v>6</v>
      </c>
      <c r="E6" s="277"/>
      <c r="F6" s="27" t="s">
        <v>40</v>
      </c>
    </row>
    <row r="7" spans="1:12" x14ac:dyDescent="0.2">
      <c r="B7" s="26" t="s">
        <v>8</v>
      </c>
      <c r="C7" s="26" t="s">
        <v>5</v>
      </c>
      <c r="D7" s="26" t="s">
        <v>41</v>
      </c>
      <c r="E7" s="277" t="s">
        <v>8</v>
      </c>
      <c r="F7" s="27" t="s">
        <v>42</v>
      </c>
    </row>
    <row r="8" spans="1:12" x14ac:dyDescent="0.2">
      <c r="B8" s="26" t="s">
        <v>43</v>
      </c>
      <c r="C8" s="26" t="s">
        <v>43</v>
      </c>
      <c r="D8" s="26" t="s">
        <v>43</v>
      </c>
      <c r="E8" s="277" t="s">
        <v>43</v>
      </c>
      <c r="F8" s="27" t="s">
        <v>43</v>
      </c>
    </row>
    <row r="9" spans="1:12" x14ac:dyDescent="0.2">
      <c r="B9" s="26"/>
      <c r="C9" s="29"/>
      <c r="D9" s="29" t="s">
        <v>44</v>
      </c>
      <c r="E9" s="281" t="s">
        <v>45</v>
      </c>
      <c r="F9" s="46" t="s">
        <v>293</v>
      </c>
    </row>
    <row r="10" spans="1:12" ht="18" customHeight="1" x14ac:dyDescent="0.2">
      <c r="B10" s="31"/>
      <c r="C10" s="31"/>
      <c r="D10" s="31"/>
      <c r="E10" s="278"/>
      <c r="F10" s="35"/>
    </row>
    <row r="11" spans="1:12" x14ac:dyDescent="0.2">
      <c r="A11" s="47" t="s">
        <v>117</v>
      </c>
      <c r="B11" s="31"/>
      <c r="C11" s="31"/>
      <c r="D11" s="31"/>
      <c r="E11" s="278"/>
      <c r="F11" s="35"/>
    </row>
    <row r="12" spans="1:12" x14ac:dyDescent="0.2">
      <c r="A12" s="39" t="s">
        <v>119</v>
      </c>
      <c r="B12" s="31">
        <v>507</v>
      </c>
      <c r="C12" s="31">
        <v>1102</v>
      </c>
      <c r="D12" s="31">
        <v>1490</v>
      </c>
      <c r="E12" s="278">
        <v>1110</v>
      </c>
      <c r="F12" s="34">
        <v>-380</v>
      </c>
      <c r="H12" s="31"/>
      <c r="I12" s="31"/>
      <c r="J12" s="31"/>
      <c r="K12" s="31"/>
      <c r="L12" s="31"/>
    </row>
    <row r="13" spans="1:12" x14ac:dyDescent="0.2">
      <c r="A13" s="39" t="s">
        <v>118</v>
      </c>
      <c r="B13" s="31">
        <v>2089</v>
      </c>
      <c r="C13" s="31">
        <v>1865</v>
      </c>
      <c r="D13" s="31">
        <v>2070</v>
      </c>
      <c r="E13" s="278">
        <v>1783</v>
      </c>
      <c r="F13" s="34">
        <v>-288</v>
      </c>
      <c r="H13" s="31"/>
      <c r="I13" s="31"/>
      <c r="J13" s="31"/>
      <c r="K13" s="31"/>
      <c r="L13" s="31"/>
    </row>
    <row r="14" spans="1:12" s="48" customFormat="1" x14ac:dyDescent="0.2">
      <c r="A14" s="32" t="s">
        <v>323</v>
      </c>
      <c r="B14" s="31">
        <v>0</v>
      </c>
      <c r="C14" s="31">
        <v>173</v>
      </c>
      <c r="D14" s="31">
        <v>197</v>
      </c>
      <c r="E14" s="278">
        <v>124</v>
      </c>
      <c r="F14" s="34">
        <v>-73</v>
      </c>
      <c r="H14" s="31"/>
      <c r="I14" s="31"/>
      <c r="J14" s="31"/>
      <c r="K14" s="31"/>
      <c r="L14" s="31"/>
    </row>
    <row r="15" spans="1:12" x14ac:dyDescent="0.2">
      <c r="A15" s="32" t="s">
        <v>324</v>
      </c>
      <c r="B15" s="31">
        <v>68</v>
      </c>
      <c r="C15" s="31">
        <v>48</v>
      </c>
      <c r="D15" s="31">
        <v>72</v>
      </c>
      <c r="E15" s="278">
        <v>15</v>
      </c>
      <c r="F15" s="34">
        <v>-57</v>
      </c>
      <c r="H15" s="31"/>
      <c r="I15" s="31"/>
      <c r="J15" s="31"/>
      <c r="K15" s="31"/>
      <c r="L15" s="31"/>
    </row>
    <row r="16" spans="1:12" s="48" customFormat="1" x14ac:dyDescent="0.2">
      <c r="A16" s="32" t="s">
        <v>87</v>
      </c>
      <c r="B16" s="31">
        <v>555</v>
      </c>
      <c r="C16" s="31">
        <v>669</v>
      </c>
      <c r="D16" s="31">
        <v>662</v>
      </c>
      <c r="E16" s="278">
        <v>611</v>
      </c>
      <c r="F16" s="34">
        <v>-51</v>
      </c>
      <c r="H16" s="31"/>
      <c r="I16" s="31"/>
      <c r="J16" s="31"/>
      <c r="K16" s="31"/>
      <c r="L16" s="31"/>
    </row>
    <row r="17" spans="1:12" s="48" customFormat="1" x14ac:dyDescent="0.2">
      <c r="A17" s="39" t="s">
        <v>201</v>
      </c>
      <c r="B17" s="31">
        <v>992</v>
      </c>
      <c r="C17" s="31">
        <v>1304</v>
      </c>
      <c r="D17" s="31">
        <v>1172</v>
      </c>
      <c r="E17" s="278">
        <v>815</v>
      </c>
      <c r="F17" s="34">
        <v>-358</v>
      </c>
      <c r="H17" s="31"/>
      <c r="I17" s="31"/>
      <c r="J17" s="31"/>
      <c r="K17" s="31"/>
      <c r="L17" s="31"/>
    </row>
    <row r="18" spans="1:12" s="48" customFormat="1" x14ac:dyDescent="0.2">
      <c r="A18" s="39" t="s">
        <v>122</v>
      </c>
      <c r="B18" s="31"/>
      <c r="C18" s="31"/>
      <c r="D18" s="31"/>
      <c r="E18" s="278"/>
      <c r="F18" s="34"/>
      <c r="H18" s="31"/>
      <c r="I18" s="31"/>
      <c r="J18" s="31"/>
      <c r="K18" s="31"/>
      <c r="L18" s="31"/>
    </row>
    <row r="19" spans="1:12" s="48" customFormat="1" ht="12" customHeight="1" x14ac:dyDescent="0.2">
      <c r="A19" s="49" t="s">
        <v>254</v>
      </c>
      <c r="B19" s="31">
        <v>0</v>
      </c>
      <c r="C19" s="31">
        <v>-1200</v>
      </c>
      <c r="D19" s="31">
        <v>-1450</v>
      </c>
      <c r="E19" s="278">
        <v>0</v>
      </c>
      <c r="F19" s="34">
        <v>1450</v>
      </c>
      <c r="H19" s="31"/>
      <c r="I19" s="31"/>
      <c r="J19" s="31"/>
      <c r="K19" s="31"/>
      <c r="L19" s="31"/>
    </row>
    <row r="20" spans="1:12" ht="11.4" customHeight="1" x14ac:dyDescent="0.2">
      <c r="A20" s="50" t="s">
        <v>124</v>
      </c>
      <c r="B20" s="38">
        <v>4211</v>
      </c>
      <c r="C20" s="38">
        <v>3961</v>
      </c>
      <c r="D20" s="38">
        <v>4213</v>
      </c>
      <c r="E20" s="283">
        <v>4457</v>
      </c>
      <c r="F20" s="51">
        <v>244</v>
      </c>
      <c r="H20" s="31"/>
      <c r="I20" s="31"/>
      <c r="J20" s="31"/>
      <c r="K20" s="31"/>
      <c r="L20" s="31"/>
    </row>
    <row r="21" spans="1:12" s="48" customFormat="1" x14ac:dyDescent="0.2">
      <c r="A21" s="25"/>
      <c r="B21" s="32"/>
      <c r="C21" s="32"/>
      <c r="D21" s="32"/>
      <c r="E21" s="284"/>
      <c r="F21" s="52"/>
      <c r="H21" s="31"/>
      <c r="I21" s="31"/>
      <c r="J21" s="31"/>
      <c r="K21" s="31"/>
      <c r="L21" s="31"/>
    </row>
    <row r="22" spans="1:12" x14ac:dyDescent="0.2">
      <c r="A22" s="47" t="s">
        <v>125</v>
      </c>
      <c r="E22" s="284"/>
      <c r="F22" s="52"/>
      <c r="H22" s="31"/>
      <c r="I22" s="31"/>
      <c r="J22" s="31"/>
      <c r="K22" s="31"/>
      <c r="L22" s="31"/>
    </row>
    <row r="23" spans="1:12" s="44" customFormat="1" ht="11.4" customHeight="1" x14ac:dyDescent="0.2">
      <c r="A23" s="39" t="s">
        <v>112</v>
      </c>
      <c r="B23" s="31">
        <v>2986</v>
      </c>
      <c r="C23" s="31">
        <v>1998</v>
      </c>
      <c r="D23" s="31">
        <v>1878</v>
      </c>
      <c r="E23" s="278">
        <v>1401</v>
      </c>
      <c r="F23" s="34">
        <v>-477</v>
      </c>
      <c r="H23" s="31"/>
      <c r="I23" s="31"/>
      <c r="J23" s="31"/>
      <c r="K23" s="31"/>
      <c r="L23" s="31"/>
    </row>
    <row r="24" spans="1:12" ht="10.5" customHeight="1" x14ac:dyDescent="0.2">
      <c r="A24" s="39" t="s">
        <v>114</v>
      </c>
      <c r="B24" s="31">
        <v>1271</v>
      </c>
      <c r="C24" s="31">
        <v>2222</v>
      </c>
      <c r="D24" s="31">
        <v>2068</v>
      </c>
      <c r="E24" s="278">
        <v>1820</v>
      </c>
      <c r="F24" s="34">
        <v>-249</v>
      </c>
      <c r="H24" s="31"/>
      <c r="I24" s="31"/>
      <c r="J24" s="31"/>
      <c r="K24" s="31"/>
      <c r="L24" s="31"/>
    </row>
    <row r="25" spans="1:12" x14ac:dyDescent="0.2">
      <c r="A25" s="53" t="s">
        <v>127</v>
      </c>
      <c r="B25" s="31">
        <v>612</v>
      </c>
      <c r="C25" s="31">
        <v>744</v>
      </c>
      <c r="D25" s="31">
        <v>827</v>
      </c>
      <c r="E25" s="278">
        <v>599</v>
      </c>
      <c r="F25" s="34">
        <v>-229</v>
      </c>
      <c r="H25" s="31"/>
      <c r="I25" s="31"/>
      <c r="J25" s="31"/>
      <c r="K25" s="31"/>
      <c r="L25" s="31"/>
    </row>
    <row r="26" spans="1:12" ht="11.25" customHeight="1" x14ac:dyDescent="0.2">
      <c r="A26" s="39" t="s">
        <v>325</v>
      </c>
      <c r="B26" s="31">
        <v>542</v>
      </c>
      <c r="C26" s="31">
        <v>981</v>
      </c>
      <c r="D26" s="31">
        <v>943</v>
      </c>
      <c r="E26" s="278">
        <v>729</v>
      </c>
      <c r="F26" s="34">
        <v>-214</v>
      </c>
      <c r="H26" s="31"/>
      <c r="I26" s="31"/>
      <c r="J26" s="31"/>
      <c r="K26" s="31"/>
      <c r="L26" s="31"/>
    </row>
    <row r="27" spans="1:12" ht="11.25" customHeight="1" x14ac:dyDescent="0.2">
      <c r="A27" s="39" t="s">
        <v>126</v>
      </c>
      <c r="B27" s="31">
        <v>1190</v>
      </c>
      <c r="C27" s="31">
        <v>568</v>
      </c>
      <c r="D27" s="31">
        <v>629</v>
      </c>
      <c r="E27" s="278">
        <v>462</v>
      </c>
      <c r="F27" s="34">
        <v>-168</v>
      </c>
      <c r="H27" s="31"/>
      <c r="I27" s="31"/>
      <c r="J27" s="31"/>
      <c r="K27" s="31"/>
      <c r="L27" s="31"/>
    </row>
    <row r="28" spans="1:12" ht="11.25" customHeight="1" x14ac:dyDescent="0.2">
      <c r="A28" s="39" t="s">
        <v>326</v>
      </c>
      <c r="B28" s="31">
        <v>826</v>
      </c>
      <c r="C28" s="31">
        <v>750</v>
      </c>
      <c r="D28" s="31">
        <v>763</v>
      </c>
      <c r="E28" s="278">
        <v>615</v>
      </c>
      <c r="F28" s="34">
        <v>-148</v>
      </c>
      <c r="H28" s="31"/>
      <c r="I28" s="31"/>
      <c r="J28" s="31"/>
      <c r="K28" s="31"/>
      <c r="L28" s="31"/>
    </row>
    <row r="29" spans="1:12" x14ac:dyDescent="0.2">
      <c r="A29" s="25" t="s">
        <v>202</v>
      </c>
      <c r="B29" s="31">
        <v>1628</v>
      </c>
      <c r="C29" s="31">
        <v>2087</v>
      </c>
      <c r="D29" s="31">
        <v>2443</v>
      </c>
      <c r="E29" s="278">
        <v>2280</v>
      </c>
      <c r="F29" s="31">
        <v>-163</v>
      </c>
      <c r="H29" s="31"/>
      <c r="I29" s="31"/>
      <c r="J29" s="31"/>
      <c r="K29" s="31"/>
      <c r="L29" s="31"/>
    </row>
    <row r="30" spans="1:12" x14ac:dyDescent="0.2">
      <c r="A30" s="39" t="s">
        <v>122</v>
      </c>
      <c r="B30" s="31"/>
      <c r="C30" s="31"/>
      <c r="D30" s="31"/>
      <c r="E30" s="278"/>
      <c r="F30" s="34"/>
      <c r="H30" s="31"/>
      <c r="I30" s="31"/>
      <c r="J30" s="31"/>
      <c r="K30" s="31"/>
      <c r="L30" s="31"/>
    </row>
    <row r="31" spans="1:12" x14ac:dyDescent="0.2">
      <c r="A31" s="49" t="s">
        <v>213</v>
      </c>
      <c r="B31" s="31">
        <v>0</v>
      </c>
      <c r="C31" s="31">
        <v>-1200</v>
      </c>
      <c r="D31" s="31">
        <v>-1450</v>
      </c>
      <c r="E31" s="278">
        <v>0</v>
      </c>
      <c r="F31" s="34">
        <v>1450</v>
      </c>
      <c r="H31" s="31"/>
      <c r="I31" s="31"/>
      <c r="J31" s="31"/>
      <c r="K31" s="31"/>
      <c r="L31" s="31"/>
    </row>
    <row r="32" spans="1:12" ht="11.4" customHeight="1" x14ac:dyDescent="0.2">
      <c r="A32" s="54" t="s">
        <v>129</v>
      </c>
      <c r="B32" s="38">
        <v>9055</v>
      </c>
      <c r="C32" s="38">
        <v>8150</v>
      </c>
      <c r="D32" s="38">
        <v>8101</v>
      </c>
      <c r="E32" s="283">
        <v>7905</v>
      </c>
      <c r="F32" s="51">
        <v>-196</v>
      </c>
      <c r="H32" s="31"/>
      <c r="I32" s="31"/>
      <c r="J32" s="31"/>
      <c r="K32" s="31"/>
      <c r="L32" s="31"/>
    </row>
    <row r="33" spans="1:12" s="48" customFormat="1" x14ac:dyDescent="0.2">
      <c r="A33" s="25"/>
      <c r="B33" s="31"/>
      <c r="C33" s="31"/>
      <c r="D33" s="31"/>
      <c r="E33" s="278"/>
      <c r="F33" s="51"/>
      <c r="H33" s="31"/>
      <c r="I33" s="31"/>
      <c r="J33" s="31"/>
      <c r="K33" s="31"/>
      <c r="L33" s="31"/>
    </row>
    <row r="34" spans="1:12" x14ac:dyDescent="0.2">
      <c r="A34" s="25" t="s">
        <v>203</v>
      </c>
      <c r="B34" s="31">
        <v>-134</v>
      </c>
      <c r="C34" s="31">
        <v>-50</v>
      </c>
      <c r="D34" s="31">
        <v>-89</v>
      </c>
      <c r="E34" s="278">
        <v>-93</v>
      </c>
      <c r="F34" s="34">
        <v>-5</v>
      </c>
      <c r="H34" s="31"/>
      <c r="I34" s="31"/>
      <c r="J34" s="31"/>
      <c r="K34" s="31"/>
      <c r="L34" s="31"/>
    </row>
    <row r="35" spans="1:12" s="44" customFormat="1" ht="11.4" customHeight="1" x14ac:dyDescent="0.25">
      <c r="A35" s="28" t="s">
        <v>16</v>
      </c>
      <c r="B35" s="37">
        <v>13132</v>
      </c>
      <c r="C35" s="37">
        <v>12061</v>
      </c>
      <c r="D35" s="37">
        <v>12226</v>
      </c>
      <c r="E35" s="285">
        <v>12269</v>
      </c>
      <c r="F35" s="55">
        <v>43</v>
      </c>
      <c r="H35" s="31"/>
      <c r="I35" s="31"/>
      <c r="J35" s="31"/>
      <c r="K35" s="31"/>
      <c r="L35" s="31"/>
    </row>
  </sheetData>
  <mergeCells count="2">
    <mergeCell ref="C5:F5"/>
    <mergeCell ref="A2:F2"/>
  </mergeCells>
  <pageMargins left="0.75" right="0.75" top="1" bottom="1" header="0.5" footer="0.5"/>
  <pageSetup paperSize="9" scale="78" orientation="portrait" r:id="rId1"/>
  <headerFooter alignWithMargins="0">
    <oddHeader>&amp;C&amp;"Aptos"&amp;12&amp;KFF0000 OFFICIAL Sensitive&amp;1#_x000D_</oddHeader>
  </headerFooter>
  <ignoredErrors>
    <ignoredError sqref="D9:E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029BC-D126-4F05-A96B-5E0E6A7D1FF6}">
  <dimension ref="A1:O14"/>
  <sheetViews>
    <sheetView showGridLines="0" workbookViewId="0"/>
  </sheetViews>
  <sheetFormatPr defaultRowHeight="12.5" x14ac:dyDescent="0.25"/>
  <cols>
    <col min="1" max="1" width="11.54296875" customWidth="1"/>
    <col min="2" max="7" width="8.54296875" customWidth="1"/>
    <col min="10" max="15" width="8.54296875" customWidth="1"/>
    <col min="16" max="16" width="12" customWidth="1"/>
  </cols>
  <sheetData>
    <row r="1" spans="1:15" ht="13" x14ac:dyDescent="0.3">
      <c r="A1" s="2" t="s">
        <v>187</v>
      </c>
      <c r="H1" s="316"/>
    </row>
    <row r="2" spans="1:15" ht="17.5" x14ac:dyDescent="0.35">
      <c r="A2" s="342" t="s">
        <v>372</v>
      </c>
      <c r="B2" s="342"/>
      <c r="C2" s="342"/>
      <c r="D2" s="342"/>
      <c r="E2" s="342"/>
      <c r="F2" s="342"/>
      <c r="G2" s="342"/>
      <c r="H2" s="342"/>
      <c r="I2" s="342"/>
      <c r="J2" s="342"/>
      <c r="K2" s="342"/>
      <c r="L2" s="342"/>
    </row>
    <row r="3" spans="1:15" x14ac:dyDescent="0.25">
      <c r="A3" s="343"/>
      <c r="B3" s="343"/>
      <c r="C3" s="343"/>
      <c r="D3" s="343"/>
      <c r="E3" s="343"/>
      <c r="F3" s="343"/>
      <c r="G3" s="343"/>
      <c r="H3" s="343"/>
      <c r="I3" s="343"/>
      <c r="J3" s="343"/>
      <c r="K3" s="343"/>
      <c r="L3" s="343"/>
    </row>
    <row r="4" spans="1:15" ht="337.5" customHeight="1" x14ac:dyDescent="0.25"/>
    <row r="5" spans="1:15" x14ac:dyDescent="0.25">
      <c r="A5" s="132" t="s">
        <v>240</v>
      </c>
      <c r="B5" s="133" t="s">
        <v>241</v>
      </c>
      <c r="C5" s="134" t="s">
        <v>242</v>
      </c>
      <c r="D5" s="134" t="s">
        <v>243</v>
      </c>
      <c r="E5" s="134" t="s">
        <v>244</v>
      </c>
      <c r="F5" s="134" t="s">
        <v>245</v>
      </c>
      <c r="G5" s="134" t="s">
        <v>246</v>
      </c>
      <c r="H5" s="134"/>
      <c r="I5" s="132" t="s">
        <v>240</v>
      </c>
      <c r="J5" s="133" t="s">
        <v>241</v>
      </c>
      <c r="K5" s="134" t="s">
        <v>242</v>
      </c>
      <c r="L5" s="134" t="s">
        <v>243</v>
      </c>
      <c r="M5" s="134" t="s">
        <v>244</v>
      </c>
      <c r="N5" s="134" t="s">
        <v>245</v>
      </c>
      <c r="O5" s="134" t="s">
        <v>246</v>
      </c>
    </row>
    <row r="6" spans="1:15" x14ac:dyDescent="0.25">
      <c r="A6" s="132" t="s">
        <v>277</v>
      </c>
      <c r="B6" s="135">
        <v>7.3</v>
      </c>
      <c r="C6" s="136">
        <v>18</v>
      </c>
      <c r="D6" s="136">
        <v>16.2</v>
      </c>
      <c r="E6" s="136">
        <v>11.4</v>
      </c>
      <c r="F6" s="136">
        <v>19.600000000000001</v>
      </c>
      <c r="G6" s="136">
        <v>16.399999999999999</v>
      </c>
      <c r="H6" s="136"/>
      <c r="I6" s="132" t="s">
        <v>277</v>
      </c>
      <c r="J6" s="135">
        <v>38.1</v>
      </c>
      <c r="K6" s="136">
        <v>161.30000000000001</v>
      </c>
      <c r="L6" s="136">
        <v>111.6</v>
      </c>
      <c r="M6" s="136">
        <v>60.1</v>
      </c>
      <c r="N6" s="136">
        <v>96.7</v>
      </c>
      <c r="O6" s="136">
        <v>79.2</v>
      </c>
    </row>
    <row r="8" spans="1:15" x14ac:dyDescent="0.25">
      <c r="A8" s="132" t="s">
        <v>358</v>
      </c>
      <c r="B8" s="167"/>
      <c r="C8" s="167"/>
      <c r="D8" s="167"/>
      <c r="E8" s="167"/>
      <c r="F8" s="167"/>
      <c r="G8" s="167"/>
      <c r="J8" s="167"/>
      <c r="K8" s="167"/>
      <c r="L8" s="167"/>
      <c r="M8" s="167"/>
      <c r="N8" s="167"/>
      <c r="O8" s="167"/>
    </row>
    <row r="11" spans="1:15" x14ac:dyDescent="0.25">
      <c r="B11" s="167"/>
      <c r="C11" s="167"/>
      <c r="D11" s="167"/>
      <c r="E11" s="167"/>
      <c r="F11" s="167"/>
      <c r="G11" s="167"/>
      <c r="H11" s="167"/>
      <c r="I11" s="167"/>
      <c r="J11" s="167"/>
      <c r="K11" s="167"/>
      <c r="L11" s="167"/>
      <c r="M11" s="167"/>
      <c r="N11" s="167"/>
      <c r="O11" s="167"/>
    </row>
    <row r="14" spans="1:15" x14ac:dyDescent="0.25">
      <c r="B14" s="248"/>
      <c r="C14" s="248"/>
      <c r="D14" s="248"/>
      <c r="E14" s="248"/>
      <c r="F14" s="248"/>
      <c r="G14" s="248"/>
      <c r="H14" s="248"/>
      <c r="I14" s="248"/>
      <c r="J14" s="248"/>
      <c r="K14" s="248"/>
      <c r="L14" s="248"/>
      <c r="M14" s="248"/>
      <c r="N14" s="248"/>
      <c r="O14" s="248"/>
    </row>
  </sheetData>
  <mergeCells count="2">
    <mergeCell ref="A2:L2"/>
    <mergeCell ref="A3:L3"/>
  </mergeCells>
  <pageMargins left="0.7" right="0.7" top="0.75" bottom="0.75" header="0.3" footer="0.3"/>
  <headerFooter>
    <oddHeader>&amp;C&amp;"Aptos"&amp;12&amp;KFF0000 OFFICIAL Sensitive&amp;1#_x000D_</oddHead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AB0BF-0E5E-4A21-8B44-70E9CEA7D4E5}">
  <dimension ref="A1:G46"/>
  <sheetViews>
    <sheetView showGridLines="0" zoomScale="115" zoomScaleNormal="115" workbookViewId="0"/>
  </sheetViews>
  <sheetFormatPr defaultColWidth="9.1796875" defaultRowHeight="13" x14ac:dyDescent="0.3"/>
  <cols>
    <col min="1" max="1" width="57.1796875" style="203" customWidth="1"/>
    <col min="2" max="2" width="12.453125" style="203" customWidth="1"/>
    <col min="3" max="3" width="12.81640625" style="203" customWidth="1"/>
    <col min="4" max="4" width="17" style="203" customWidth="1"/>
    <col min="5" max="16384" width="9.1796875" style="203"/>
  </cols>
  <sheetData>
    <row r="1" spans="1:7" s="56" customFormat="1" x14ac:dyDescent="0.3">
      <c r="A1" s="1" t="s">
        <v>175</v>
      </c>
    </row>
    <row r="2" spans="1:7" s="56" customFormat="1" ht="15.5" x14ac:dyDescent="0.35">
      <c r="A2" s="367" t="s">
        <v>170</v>
      </c>
      <c r="B2" s="367"/>
      <c r="C2" s="367"/>
      <c r="D2" s="367"/>
    </row>
    <row r="3" spans="1:7" s="56" customFormat="1" x14ac:dyDescent="0.3">
      <c r="A3" s="368" t="s">
        <v>195</v>
      </c>
      <c r="B3" s="368"/>
      <c r="C3" s="368"/>
      <c r="D3" s="368"/>
    </row>
    <row r="4" spans="1:7" s="56" customFormat="1" ht="5" customHeight="1" x14ac:dyDescent="0.3">
      <c r="A4" s="366"/>
      <c r="B4" s="366"/>
      <c r="C4" s="366"/>
      <c r="D4" s="97"/>
    </row>
    <row r="5" spans="1:7" ht="12" customHeight="1" x14ac:dyDescent="0.3">
      <c r="A5" s="210"/>
      <c r="B5" s="211">
        <v>2025</v>
      </c>
      <c r="C5" s="212">
        <v>2026</v>
      </c>
      <c r="D5" s="211" t="s">
        <v>256</v>
      </c>
    </row>
    <row r="6" spans="1:7" x14ac:dyDescent="0.3">
      <c r="A6" s="213"/>
      <c r="B6" s="214" t="s">
        <v>43</v>
      </c>
      <c r="C6" s="215" t="s">
        <v>43</v>
      </c>
      <c r="D6" s="214" t="s">
        <v>43</v>
      </c>
    </row>
    <row r="7" spans="1:7" ht="2.75" customHeight="1" x14ac:dyDescent="0.3">
      <c r="A7" s="213"/>
      <c r="B7" s="214"/>
      <c r="C7" s="215"/>
      <c r="D7" s="214"/>
    </row>
    <row r="8" spans="1:7" x14ac:dyDescent="0.3">
      <c r="A8" s="213" t="s">
        <v>204</v>
      </c>
      <c r="B8" s="286">
        <v>3887</v>
      </c>
      <c r="C8" s="317">
        <v>3770</v>
      </c>
      <c r="D8" s="286">
        <v>-117</v>
      </c>
      <c r="E8" s="205"/>
      <c r="F8" s="202"/>
      <c r="G8" s="202"/>
    </row>
    <row r="9" spans="1:7" ht="13.5" customHeight="1" x14ac:dyDescent="0.3">
      <c r="A9" s="213" t="s">
        <v>205</v>
      </c>
      <c r="B9" s="286"/>
      <c r="C9" s="317"/>
      <c r="D9" s="286"/>
    </row>
    <row r="10" spans="1:7" ht="13.5" customHeight="1" x14ac:dyDescent="0.3">
      <c r="A10" s="210" t="s">
        <v>206</v>
      </c>
      <c r="B10" s="286">
        <v>22887</v>
      </c>
      <c r="C10" s="317">
        <v>26887</v>
      </c>
      <c r="D10" s="287">
        <v>4000</v>
      </c>
      <c r="F10" s="202"/>
      <c r="G10" s="202"/>
    </row>
    <row r="11" spans="1:7" ht="13.5" customHeight="1" x14ac:dyDescent="0.3">
      <c r="A11" s="210" t="s">
        <v>128</v>
      </c>
      <c r="B11" s="286">
        <v>7990</v>
      </c>
      <c r="C11" s="317">
        <v>8441</v>
      </c>
      <c r="D11" s="286">
        <v>451</v>
      </c>
      <c r="E11" s="205"/>
      <c r="F11" s="202"/>
      <c r="G11" s="202"/>
    </row>
    <row r="12" spans="1:7" ht="13.5" customHeight="1" x14ac:dyDescent="0.3">
      <c r="A12" s="210" t="s">
        <v>114</v>
      </c>
      <c r="B12" s="286">
        <v>4304</v>
      </c>
      <c r="C12" s="317">
        <v>4305</v>
      </c>
      <c r="D12" s="334" t="s">
        <v>368</v>
      </c>
      <c r="E12" s="205"/>
      <c r="F12" s="202"/>
      <c r="G12" s="202"/>
    </row>
    <row r="13" spans="1:7" ht="13.5" customHeight="1" x14ac:dyDescent="0.3">
      <c r="A13" s="210" t="s">
        <v>365</v>
      </c>
      <c r="B13" s="286">
        <v>7677</v>
      </c>
      <c r="C13" s="317">
        <v>5997</v>
      </c>
      <c r="D13" s="286">
        <v>-1680</v>
      </c>
      <c r="E13" s="205"/>
      <c r="F13" s="202"/>
      <c r="G13" s="202"/>
    </row>
    <row r="14" spans="1:7" ht="13.5" customHeight="1" x14ac:dyDescent="0.3">
      <c r="A14" s="210" t="s">
        <v>112</v>
      </c>
      <c r="B14" s="286">
        <v>4152</v>
      </c>
      <c r="C14" s="317">
        <v>3606</v>
      </c>
      <c r="D14" s="286">
        <v>-546</v>
      </c>
      <c r="E14" s="205"/>
      <c r="F14" s="202"/>
      <c r="G14" s="202"/>
    </row>
    <row r="15" spans="1:7" ht="13.5" customHeight="1" x14ac:dyDescent="0.3">
      <c r="A15" s="210" t="s">
        <v>366</v>
      </c>
      <c r="B15" s="286">
        <v>1978</v>
      </c>
      <c r="C15" s="317">
        <v>62</v>
      </c>
      <c r="D15" s="286">
        <v>-1916</v>
      </c>
      <c r="E15" s="205"/>
      <c r="F15" s="202"/>
      <c r="G15" s="202"/>
    </row>
    <row r="16" spans="1:7" ht="13.5" customHeight="1" x14ac:dyDescent="0.3">
      <c r="A16" s="210" t="s">
        <v>367</v>
      </c>
      <c r="B16" s="286" t="s">
        <v>222</v>
      </c>
      <c r="C16" s="317">
        <v>1520</v>
      </c>
      <c r="D16" s="286">
        <v>1520</v>
      </c>
      <c r="E16" s="205"/>
      <c r="F16" s="202"/>
      <c r="G16" s="202"/>
    </row>
    <row r="17" spans="1:7" ht="13.5" customHeight="1" x14ac:dyDescent="0.3">
      <c r="A17" s="210" t="s">
        <v>133</v>
      </c>
      <c r="B17" s="286">
        <v>878</v>
      </c>
      <c r="C17" s="317">
        <v>921</v>
      </c>
      <c r="D17" s="286">
        <v>43</v>
      </c>
      <c r="E17" s="205"/>
      <c r="F17" s="202"/>
      <c r="G17" s="202"/>
    </row>
    <row r="18" spans="1:7" ht="13.5" customHeight="1" x14ac:dyDescent="0.3">
      <c r="A18" s="210" t="s">
        <v>255</v>
      </c>
      <c r="B18" s="286">
        <v>477</v>
      </c>
      <c r="C18" s="317">
        <v>663</v>
      </c>
      <c r="D18" s="286">
        <v>186</v>
      </c>
      <c r="E18" s="205"/>
      <c r="F18" s="202"/>
      <c r="G18" s="202"/>
    </row>
    <row r="19" spans="1:7" ht="13.5" customHeight="1" x14ac:dyDescent="0.3">
      <c r="A19" s="210" t="s">
        <v>113</v>
      </c>
      <c r="B19" s="286">
        <v>457</v>
      </c>
      <c r="C19" s="317">
        <v>449</v>
      </c>
      <c r="D19" s="286">
        <v>-7</v>
      </c>
      <c r="E19" s="205"/>
      <c r="F19" s="202"/>
      <c r="G19" s="202"/>
    </row>
    <row r="20" spans="1:7" ht="13.5" customHeight="1" x14ac:dyDescent="0.3">
      <c r="A20" s="210" t="s">
        <v>87</v>
      </c>
      <c r="B20" s="286">
        <v>409</v>
      </c>
      <c r="C20" s="317">
        <v>409</v>
      </c>
      <c r="D20" s="334" t="s">
        <v>369</v>
      </c>
      <c r="E20" s="205"/>
      <c r="F20" s="202"/>
      <c r="G20" s="202"/>
    </row>
    <row r="21" spans="1:7" ht="13.5" customHeight="1" x14ac:dyDescent="0.3">
      <c r="A21" s="210" t="s">
        <v>327</v>
      </c>
      <c r="B21" s="286">
        <v>317</v>
      </c>
      <c r="C21" s="317">
        <v>305</v>
      </c>
      <c r="D21" s="286">
        <v>-12</v>
      </c>
      <c r="E21" s="205"/>
      <c r="F21" s="202"/>
      <c r="G21" s="202"/>
    </row>
    <row r="22" spans="1:7" x14ac:dyDescent="0.3">
      <c r="A22" s="210" t="s">
        <v>207</v>
      </c>
      <c r="B22" s="286">
        <v>672</v>
      </c>
      <c r="C22" s="317">
        <v>845</v>
      </c>
      <c r="D22" s="286">
        <v>173</v>
      </c>
      <c r="E22" s="205"/>
      <c r="F22" s="202"/>
      <c r="G22" s="202"/>
    </row>
    <row r="23" spans="1:7" x14ac:dyDescent="0.3">
      <c r="A23" s="213" t="s">
        <v>208</v>
      </c>
      <c r="B23" s="286">
        <v>322</v>
      </c>
      <c r="C23" s="317">
        <v>474</v>
      </c>
      <c r="D23" s="286">
        <v>152</v>
      </c>
      <c r="E23" s="205"/>
      <c r="F23" s="202"/>
      <c r="G23" s="202"/>
    </row>
    <row r="24" spans="1:7" x14ac:dyDescent="0.3">
      <c r="A24" s="213" t="s">
        <v>328</v>
      </c>
      <c r="B24" s="286">
        <v>26236</v>
      </c>
      <c r="C24" s="317">
        <v>25243</v>
      </c>
      <c r="D24" s="288">
        <v>994</v>
      </c>
      <c r="E24" s="205"/>
      <c r="F24" s="202"/>
      <c r="G24" s="202"/>
    </row>
    <row r="25" spans="1:7" s="201" customFormat="1" x14ac:dyDescent="0.3">
      <c r="A25" s="216"/>
      <c r="B25" s="289"/>
      <c r="C25" s="318"/>
      <c r="D25" s="289"/>
      <c r="E25" s="205"/>
      <c r="F25" s="202"/>
      <c r="G25" s="202"/>
    </row>
    <row r="26" spans="1:7" x14ac:dyDescent="0.3">
      <c r="A26" s="216" t="s">
        <v>134</v>
      </c>
      <c r="B26" s="289">
        <v>30172</v>
      </c>
      <c r="C26" s="341">
        <v>33412</v>
      </c>
      <c r="D26" s="289">
        <v>3240</v>
      </c>
    </row>
    <row r="27" spans="1:7" ht="9" customHeight="1" x14ac:dyDescent="0.3">
      <c r="A27" s="217"/>
      <c r="B27" s="218"/>
      <c r="C27" s="218"/>
      <c r="D27" s="217"/>
    </row>
    <row r="28" spans="1:7" x14ac:dyDescent="0.3">
      <c r="A28" s="213" t="s">
        <v>257</v>
      </c>
      <c r="B28" s="213"/>
      <c r="C28" s="213"/>
      <c r="D28" s="213"/>
    </row>
    <row r="29" spans="1:7" ht="36.65" customHeight="1" x14ac:dyDescent="0.3">
      <c r="A29" s="365" t="s">
        <v>355</v>
      </c>
      <c r="B29" s="365"/>
      <c r="C29" s="365"/>
      <c r="D29" s="365"/>
    </row>
    <row r="30" spans="1:7" x14ac:dyDescent="0.3">
      <c r="A30" s="213" t="s">
        <v>373</v>
      </c>
    </row>
    <row r="31" spans="1:7" x14ac:dyDescent="0.3">
      <c r="A31" s="204"/>
      <c r="C31" s="206"/>
    </row>
    <row r="32" spans="1:7" x14ac:dyDescent="0.3">
      <c r="A32" s="207"/>
      <c r="B32" s="208"/>
      <c r="C32" s="208"/>
    </row>
    <row r="33" spans="1:3" x14ac:dyDescent="0.3">
      <c r="A33" s="207"/>
      <c r="B33" s="208"/>
      <c r="C33" s="208"/>
    </row>
    <row r="34" spans="1:3" x14ac:dyDescent="0.3">
      <c r="A34" s="207"/>
      <c r="B34" s="208"/>
      <c r="C34" s="208"/>
    </row>
    <row r="35" spans="1:3" x14ac:dyDescent="0.3">
      <c r="B35" s="208"/>
      <c r="C35" s="208"/>
    </row>
    <row r="36" spans="1:3" x14ac:dyDescent="0.3">
      <c r="B36" s="208"/>
      <c r="C36" s="208"/>
    </row>
    <row r="37" spans="1:3" x14ac:dyDescent="0.3">
      <c r="B37" s="208"/>
      <c r="C37" s="208"/>
    </row>
    <row r="38" spans="1:3" x14ac:dyDescent="0.3">
      <c r="B38" s="208"/>
      <c r="C38" s="208"/>
    </row>
    <row r="39" spans="1:3" x14ac:dyDescent="0.3">
      <c r="B39" s="208"/>
      <c r="C39" s="208"/>
    </row>
    <row r="40" spans="1:3" x14ac:dyDescent="0.3">
      <c r="B40" s="208"/>
      <c r="C40" s="208"/>
    </row>
    <row r="41" spans="1:3" x14ac:dyDescent="0.3">
      <c r="B41" s="208"/>
      <c r="C41" s="208"/>
    </row>
    <row r="42" spans="1:3" x14ac:dyDescent="0.3">
      <c r="B42" s="208"/>
      <c r="C42" s="208"/>
    </row>
    <row r="46" spans="1:3" x14ac:dyDescent="0.3">
      <c r="A46" s="209"/>
      <c r="B46" s="209"/>
      <c r="C46" s="209"/>
    </row>
  </sheetData>
  <mergeCells count="4">
    <mergeCell ref="A29:D29"/>
    <mergeCell ref="A4:C4"/>
    <mergeCell ref="A2:D2"/>
    <mergeCell ref="A3:D3"/>
  </mergeCells>
  <pageMargins left="0.7" right="0.7" top="0.75" bottom="0.75" header="0.3" footer="0.3"/>
  <pageSetup paperSize="9" orientation="portrait" r:id="rId1"/>
  <headerFooter>
    <oddHeader>&amp;C&amp;"Aptos"&amp;12&amp;KFF0000 OFFICIAL Sensitive&amp;1#_x000D_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A6B53-24DD-4961-BD12-E4C277EDBA99}">
  <sheetPr>
    <pageSetUpPr fitToPage="1"/>
  </sheetPr>
  <dimension ref="A1:R38"/>
  <sheetViews>
    <sheetView showGridLines="0" zoomScale="115" zoomScaleNormal="115" workbookViewId="0"/>
  </sheetViews>
  <sheetFormatPr defaultColWidth="8.81640625" defaultRowHeight="14" x14ac:dyDescent="0.3"/>
  <cols>
    <col min="1" max="1" width="89.1796875" style="57" customWidth="1"/>
    <col min="2" max="2" width="14.81640625" style="57" customWidth="1"/>
    <col min="3" max="3" width="8.81640625" style="57"/>
    <col min="4" max="4" width="11.1796875" style="57" bestFit="1" customWidth="1"/>
    <col min="5" max="5" width="8.81640625" style="57"/>
    <col min="6" max="6" width="11.1796875" style="57" bestFit="1" customWidth="1"/>
    <col min="7" max="7" width="8.81640625" style="57"/>
    <col min="8" max="8" width="31.1796875" style="57" customWidth="1"/>
    <col min="9" max="9" width="11.1796875" style="57" bestFit="1" customWidth="1"/>
    <col min="10" max="10" width="3.453125" style="57" customWidth="1"/>
    <col min="11" max="11" width="15.81640625" style="57" bestFit="1" customWidth="1"/>
    <col min="12" max="12" width="20.1796875" style="57" bestFit="1" customWidth="1"/>
    <col min="13" max="13" width="26.81640625" style="57" bestFit="1" customWidth="1"/>
    <col min="14" max="14" width="18" style="57" bestFit="1" customWidth="1"/>
    <col min="15" max="15" width="2.81640625" style="57" customWidth="1"/>
    <col min="16" max="16" width="14.54296875" style="57" bestFit="1" customWidth="1"/>
    <col min="17" max="17" width="13.81640625" style="57" bestFit="1" customWidth="1"/>
    <col min="18" max="18" width="17.81640625" style="57" bestFit="1" customWidth="1"/>
    <col min="19" max="16384" width="8.81640625" style="57"/>
  </cols>
  <sheetData>
    <row r="1" spans="1:18" customFormat="1" ht="12.5" x14ac:dyDescent="0.25">
      <c r="A1" s="1" t="s">
        <v>212</v>
      </c>
    </row>
    <row r="2" spans="1:18" customFormat="1" ht="15.5" x14ac:dyDescent="0.35">
      <c r="A2" s="369" t="s">
        <v>179</v>
      </c>
      <c r="B2" s="369"/>
    </row>
    <row r="3" spans="1:18" customFormat="1" ht="15.5" x14ac:dyDescent="0.35">
      <c r="A3" s="369" t="s">
        <v>336</v>
      </c>
      <c r="B3" s="369"/>
    </row>
    <row r="4" spans="1:18" ht="4.25" customHeight="1" x14ac:dyDescent="0.35">
      <c r="A4" s="370"/>
      <c r="B4" s="370"/>
    </row>
    <row r="5" spans="1:18" x14ac:dyDescent="0.3">
      <c r="A5" s="84" t="s">
        <v>329</v>
      </c>
      <c r="B5" s="221">
        <v>34484</v>
      </c>
      <c r="D5" s="58"/>
      <c r="F5" s="58"/>
    </row>
    <row r="6" spans="1:18" ht="6" customHeight="1" x14ac:dyDescent="0.3">
      <c r="B6" s="76"/>
      <c r="D6" s="58"/>
      <c r="F6" s="58"/>
    </row>
    <row r="7" spans="1:18" x14ac:dyDescent="0.3">
      <c r="A7" s="76" t="s">
        <v>330</v>
      </c>
      <c r="B7" s="222"/>
      <c r="D7" s="58"/>
      <c r="F7" s="58"/>
      <c r="I7" s="61"/>
      <c r="R7" s="60"/>
    </row>
    <row r="8" spans="1:18" x14ac:dyDescent="0.3">
      <c r="A8" s="102" t="s">
        <v>158</v>
      </c>
      <c r="B8" s="89">
        <v>81</v>
      </c>
      <c r="D8" s="58"/>
      <c r="F8" s="58"/>
      <c r="I8" s="67"/>
      <c r="K8" s="68"/>
      <c r="L8" s="68"/>
      <c r="N8" s="58"/>
      <c r="P8" s="68"/>
      <c r="Q8" s="68"/>
      <c r="R8" s="69"/>
    </row>
    <row r="9" spans="1:18" x14ac:dyDescent="0.3">
      <c r="A9" s="102" t="s">
        <v>159</v>
      </c>
      <c r="B9" s="89">
        <v>608</v>
      </c>
      <c r="D9" s="58"/>
      <c r="F9" s="58"/>
    </row>
    <row r="10" spans="1:18" x14ac:dyDescent="0.3">
      <c r="A10" s="102" t="s">
        <v>160</v>
      </c>
      <c r="B10" s="89">
        <v>78</v>
      </c>
      <c r="D10" s="58"/>
      <c r="F10" s="58"/>
    </row>
    <row r="11" spans="1:18" x14ac:dyDescent="0.3">
      <c r="A11" s="102" t="s">
        <v>214</v>
      </c>
      <c r="B11" s="89">
        <v>-10</v>
      </c>
      <c r="D11" s="58"/>
      <c r="F11" s="58"/>
    </row>
    <row r="12" spans="1:18" x14ac:dyDescent="0.3">
      <c r="A12" s="101" t="s">
        <v>178</v>
      </c>
      <c r="B12" s="223">
        <v>757</v>
      </c>
      <c r="C12" s="58"/>
      <c r="D12" s="58"/>
      <c r="F12" s="58"/>
      <c r="H12" s="68"/>
    </row>
    <row r="13" spans="1:18" ht="5.5" customHeight="1" x14ac:dyDescent="0.3">
      <c r="A13" s="76"/>
      <c r="B13" s="89"/>
      <c r="D13" s="58"/>
      <c r="F13" s="58"/>
    </row>
    <row r="14" spans="1:18" x14ac:dyDescent="0.3">
      <c r="A14" s="76" t="s">
        <v>356</v>
      </c>
      <c r="B14" s="89"/>
      <c r="D14" s="58"/>
      <c r="F14" s="58"/>
      <c r="H14" s="58"/>
      <c r="J14" s="68"/>
    </row>
    <row r="15" spans="1:18" x14ac:dyDescent="0.3">
      <c r="A15" s="224" t="s">
        <v>223</v>
      </c>
      <c r="B15" s="89">
        <v>-477</v>
      </c>
      <c r="D15" s="58"/>
      <c r="F15" s="58"/>
      <c r="H15" s="68"/>
      <c r="J15" s="68"/>
    </row>
    <row r="16" spans="1:18" x14ac:dyDescent="0.3">
      <c r="A16" s="224" t="s">
        <v>226</v>
      </c>
      <c r="B16" s="89">
        <v>-380</v>
      </c>
      <c r="D16" s="58"/>
      <c r="F16" s="58"/>
      <c r="H16" s="68"/>
      <c r="L16" s="220"/>
    </row>
    <row r="17" spans="1:17" x14ac:dyDescent="0.3">
      <c r="A17" s="224" t="s">
        <v>224</v>
      </c>
      <c r="B17" s="89">
        <v>-288</v>
      </c>
      <c r="D17" s="58"/>
      <c r="F17" s="58"/>
      <c r="H17" s="68"/>
    </row>
    <row r="18" spans="1:17" x14ac:dyDescent="0.3">
      <c r="A18" s="224" t="s">
        <v>258</v>
      </c>
      <c r="B18" s="89">
        <v>-249</v>
      </c>
      <c r="D18" s="58"/>
      <c r="F18" s="58"/>
      <c r="H18" s="68"/>
    </row>
    <row r="19" spans="1:17" x14ac:dyDescent="0.3">
      <c r="A19" s="224" t="s">
        <v>331</v>
      </c>
      <c r="B19" s="89">
        <v>-214</v>
      </c>
      <c r="D19" s="58"/>
      <c r="F19" s="58"/>
      <c r="H19" s="68"/>
    </row>
    <row r="20" spans="1:17" x14ac:dyDescent="0.3">
      <c r="A20" s="224" t="s">
        <v>227</v>
      </c>
      <c r="B20" s="89">
        <v>-189</v>
      </c>
      <c r="D20" s="58"/>
      <c r="F20" s="58"/>
      <c r="H20" s="68"/>
    </row>
    <row r="21" spans="1:17" x14ac:dyDescent="0.3">
      <c r="A21" s="224" t="s">
        <v>225</v>
      </c>
      <c r="B21" s="89">
        <v>-168</v>
      </c>
      <c r="D21" s="58"/>
      <c r="F21" s="58"/>
      <c r="H21" s="68"/>
    </row>
    <row r="22" spans="1:17" x14ac:dyDescent="0.3">
      <c r="A22" s="224" t="s">
        <v>332</v>
      </c>
      <c r="B22" s="89">
        <v>-148</v>
      </c>
      <c r="D22" s="58"/>
      <c r="F22" s="58"/>
      <c r="H22" s="68"/>
    </row>
    <row r="23" spans="1:17" x14ac:dyDescent="0.3">
      <c r="A23" s="224" t="s">
        <v>311</v>
      </c>
      <c r="B23" s="89">
        <v>-73</v>
      </c>
      <c r="D23" s="58"/>
      <c r="F23" s="58"/>
      <c r="H23" s="68"/>
    </row>
    <row r="24" spans="1:17" x14ac:dyDescent="0.3">
      <c r="A24" s="224" t="s">
        <v>229</v>
      </c>
      <c r="B24" s="89">
        <v>-57</v>
      </c>
      <c r="D24" s="58"/>
      <c r="F24" s="58"/>
      <c r="H24" s="68"/>
    </row>
    <row r="25" spans="1:17" x14ac:dyDescent="0.3">
      <c r="A25" s="225" t="s">
        <v>333</v>
      </c>
      <c r="B25" s="89">
        <v>2900</v>
      </c>
      <c r="D25" s="58"/>
      <c r="F25" s="58"/>
      <c r="H25" s="68"/>
      <c r="J25" s="68"/>
    </row>
    <row r="26" spans="1:17" x14ac:dyDescent="0.3">
      <c r="A26" s="225" t="s">
        <v>230</v>
      </c>
      <c r="B26" s="89">
        <v>-616</v>
      </c>
      <c r="D26" s="58"/>
      <c r="F26" s="58"/>
      <c r="H26" s="68"/>
      <c r="J26" s="68"/>
    </row>
    <row r="27" spans="1:17" x14ac:dyDescent="0.3">
      <c r="A27" s="101" t="s">
        <v>161</v>
      </c>
      <c r="B27" s="223">
        <v>43</v>
      </c>
      <c r="C27" s="68"/>
      <c r="D27" s="58"/>
      <c r="F27" s="58"/>
    </row>
    <row r="28" spans="1:17" ht="6" customHeight="1" x14ac:dyDescent="0.3">
      <c r="A28" s="76"/>
      <c r="B28" s="89"/>
      <c r="D28" s="58"/>
      <c r="F28" s="58"/>
    </row>
    <row r="29" spans="1:17" x14ac:dyDescent="0.3">
      <c r="A29" s="101" t="s">
        <v>334</v>
      </c>
      <c r="B29" s="223">
        <v>177</v>
      </c>
      <c r="C29" s="68"/>
      <c r="D29" s="58"/>
      <c r="F29" s="58"/>
      <c r="G29" s="68"/>
      <c r="J29" s="68"/>
    </row>
    <row r="30" spans="1:17" ht="9" customHeight="1" x14ac:dyDescent="0.3">
      <c r="A30" s="76"/>
      <c r="B30" s="89"/>
      <c r="D30" s="58"/>
      <c r="F30" s="58"/>
    </row>
    <row r="31" spans="1:17" x14ac:dyDescent="0.3">
      <c r="A31" s="76" t="s">
        <v>374</v>
      </c>
      <c r="B31" s="89">
        <v>-181</v>
      </c>
      <c r="D31" s="58"/>
      <c r="F31" s="58"/>
      <c r="J31" s="59"/>
      <c r="Q31" s="68"/>
    </row>
    <row r="32" spans="1:17" ht="6" customHeight="1" x14ac:dyDescent="0.3">
      <c r="A32" s="76"/>
      <c r="B32" s="222"/>
      <c r="D32" s="58"/>
      <c r="F32" s="58"/>
    </row>
    <row r="33" spans="1:6" x14ac:dyDescent="0.3">
      <c r="A33" s="101" t="s">
        <v>162</v>
      </c>
      <c r="B33" s="223">
        <v>-1073</v>
      </c>
      <c r="C33" s="58"/>
      <c r="D33" s="58"/>
      <c r="F33" s="58"/>
    </row>
    <row r="34" spans="1:6" ht="6" customHeight="1" x14ac:dyDescent="0.3">
      <c r="A34" s="76"/>
      <c r="B34" s="76"/>
      <c r="D34" s="58"/>
      <c r="F34" s="58"/>
    </row>
    <row r="35" spans="1:6" x14ac:dyDescent="0.3">
      <c r="A35" s="84" t="s">
        <v>335</v>
      </c>
      <c r="B35" s="221">
        <v>33412</v>
      </c>
      <c r="D35" s="58"/>
      <c r="F35" s="58"/>
    </row>
    <row r="37" spans="1:6" ht="45.65" customHeight="1" x14ac:dyDescent="0.3">
      <c r="A37" s="345" t="s">
        <v>259</v>
      </c>
      <c r="B37" s="345"/>
    </row>
    <row r="38" spans="1:6" x14ac:dyDescent="0.3">
      <c r="C38" s="60"/>
    </row>
  </sheetData>
  <mergeCells count="4">
    <mergeCell ref="A2:B2"/>
    <mergeCell ref="A4:B4"/>
    <mergeCell ref="A3:B3"/>
    <mergeCell ref="A37:B37"/>
  </mergeCells>
  <pageMargins left="0.70866141732283472" right="0.70866141732283472" top="0.74803149606299213" bottom="0.74803149606299213" header="0.31496062992125984" footer="0.31496062992125984"/>
  <pageSetup paperSize="9" scale="85" orientation="portrait" r:id="rId1"/>
  <headerFooter>
    <oddHeader>&amp;C&amp;"Aptos"&amp;12&amp;KFF0000 OFFICIAL Sensitive&amp;1#_x000D_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934CD-D9B6-44EE-A1CF-5A1CA4449D17}">
  <sheetPr>
    <pageSetUpPr fitToPage="1"/>
  </sheetPr>
  <dimension ref="A1:N20"/>
  <sheetViews>
    <sheetView showGridLines="0" zoomScaleNormal="100" workbookViewId="0"/>
  </sheetViews>
  <sheetFormatPr defaultColWidth="8.81640625" defaultRowHeight="14" x14ac:dyDescent="0.3"/>
  <cols>
    <col min="1" max="1" width="65" style="57" customWidth="1"/>
    <col min="2" max="7" width="8.81640625" style="57"/>
    <col min="8" max="8" width="13.1796875" style="57" customWidth="1"/>
    <col min="9" max="16384" width="8.81640625" style="57"/>
  </cols>
  <sheetData>
    <row r="1" spans="1:14" x14ac:dyDescent="0.3">
      <c r="A1" s="76" t="s">
        <v>180</v>
      </c>
    </row>
    <row r="2" spans="1:14" ht="15.5" x14ac:dyDescent="0.35">
      <c r="A2" s="369" t="s">
        <v>340</v>
      </c>
      <c r="B2" s="369"/>
      <c r="C2" s="369"/>
      <c r="D2" s="369"/>
    </row>
    <row r="3" spans="1:14" ht="5.9" customHeight="1" x14ac:dyDescent="0.3">
      <c r="A3" s="219"/>
      <c r="B3" s="219"/>
      <c r="C3" s="219"/>
      <c r="D3" s="219"/>
    </row>
    <row r="4" spans="1:14" ht="5.9" customHeight="1" x14ac:dyDescent="0.3">
      <c r="A4" s="76"/>
      <c r="B4" s="76"/>
      <c r="C4" s="76"/>
      <c r="D4" s="106"/>
    </row>
    <row r="5" spans="1:14" ht="51" customHeight="1" x14ac:dyDescent="0.3">
      <c r="A5" s="76"/>
      <c r="B5" s="226" t="s">
        <v>337</v>
      </c>
      <c r="C5" s="144" t="s">
        <v>338</v>
      </c>
      <c r="D5" s="227" t="s">
        <v>8</v>
      </c>
    </row>
    <row r="6" spans="1:14" x14ac:dyDescent="0.3">
      <c r="A6" s="76" t="s">
        <v>339</v>
      </c>
      <c r="B6" s="76"/>
      <c r="C6" s="76"/>
      <c r="D6" s="106"/>
      <c r="F6" s="58"/>
    </row>
    <row r="7" spans="1:14" x14ac:dyDescent="0.3">
      <c r="A7" s="76" t="s">
        <v>144</v>
      </c>
      <c r="B7" s="319">
        <v>2414</v>
      </c>
      <c r="C7" s="319">
        <v>3507</v>
      </c>
      <c r="D7" s="320">
        <v>4191</v>
      </c>
    </row>
    <row r="8" spans="1:14" s="60" customFormat="1" x14ac:dyDescent="0.3">
      <c r="A8" s="229" t="s">
        <v>136</v>
      </c>
      <c r="B8" s="321" t="s">
        <v>135</v>
      </c>
      <c r="C8" s="321" t="s">
        <v>135</v>
      </c>
      <c r="D8" s="322" t="s">
        <v>135</v>
      </c>
      <c r="F8" s="67"/>
      <c r="G8" s="67"/>
      <c r="H8" s="67"/>
      <c r="I8" s="67"/>
      <c r="K8" s="67"/>
      <c r="L8" s="67"/>
      <c r="M8" s="67"/>
      <c r="N8" s="67"/>
    </row>
    <row r="9" spans="1:14" x14ac:dyDescent="0.3">
      <c r="A9" s="229"/>
      <c r="B9" s="323"/>
      <c r="C9" s="323"/>
      <c r="D9" s="324"/>
    </row>
    <row r="10" spans="1:14" x14ac:dyDescent="0.3">
      <c r="A10" s="76" t="s">
        <v>143</v>
      </c>
      <c r="B10" s="325"/>
      <c r="C10" s="312"/>
      <c r="D10" s="326"/>
    </row>
    <row r="11" spans="1:14" x14ac:dyDescent="0.3">
      <c r="A11" s="76" t="s">
        <v>142</v>
      </c>
      <c r="B11" s="312"/>
      <c r="C11" s="312"/>
      <c r="D11" s="326"/>
    </row>
    <row r="12" spans="1:14" s="60" customFormat="1" x14ac:dyDescent="0.3">
      <c r="A12" s="290" t="s">
        <v>136</v>
      </c>
      <c r="B12" s="327" t="s">
        <v>135</v>
      </c>
      <c r="C12" s="327" t="s">
        <v>135</v>
      </c>
      <c r="D12" s="328" t="s">
        <v>135</v>
      </c>
    </row>
    <row r="13" spans="1:14" x14ac:dyDescent="0.3">
      <c r="A13" s="228" t="s">
        <v>141</v>
      </c>
      <c r="B13" s="323"/>
      <c r="C13" s="323"/>
      <c r="D13" s="324"/>
    </row>
    <row r="14" spans="1:14" x14ac:dyDescent="0.3">
      <c r="A14" s="230" t="s">
        <v>140</v>
      </c>
      <c r="B14" s="325"/>
      <c r="C14" s="312"/>
      <c r="D14" s="326"/>
    </row>
    <row r="15" spans="1:14" s="60" customFormat="1" ht="11.25" customHeight="1" x14ac:dyDescent="0.3">
      <c r="A15" s="290" t="s">
        <v>136</v>
      </c>
      <c r="B15" s="323" t="s">
        <v>135</v>
      </c>
      <c r="C15" s="327" t="s">
        <v>139</v>
      </c>
      <c r="D15" s="328" t="s">
        <v>139</v>
      </c>
    </row>
    <row r="16" spans="1:14" x14ac:dyDescent="0.3">
      <c r="A16" s="229"/>
      <c r="B16" s="323"/>
      <c r="C16" s="323"/>
      <c r="D16" s="324"/>
    </row>
    <row r="17" spans="1:14" x14ac:dyDescent="0.3">
      <c r="A17" s="228" t="s">
        <v>138</v>
      </c>
      <c r="B17" s="325"/>
      <c r="C17" s="312"/>
      <c r="D17" s="326"/>
    </row>
    <row r="18" spans="1:14" x14ac:dyDescent="0.3">
      <c r="A18" s="76" t="s">
        <v>137</v>
      </c>
      <c r="B18" s="325">
        <v>185.7</v>
      </c>
      <c r="C18" s="312">
        <v>204.3</v>
      </c>
      <c r="D18" s="326">
        <v>220.7</v>
      </c>
    </row>
    <row r="19" spans="1:14" s="60" customFormat="1" x14ac:dyDescent="0.3">
      <c r="A19" s="229" t="s">
        <v>136</v>
      </c>
      <c r="B19" s="323" t="s">
        <v>135</v>
      </c>
      <c r="C19" s="323" t="s">
        <v>135</v>
      </c>
      <c r="D19" s="324" t="s">
        <v>135</v>
      </c>
      <c r="F19" s="69"/>
      <c r="G19" s="69"/>
      <c r="H19" s="69"/>
      <c r="I19" s="69"/>
      <c r="K19" s="67"/>
      <c r="L19" s="67"/>
      <c r="M19" s="67"/>
      <c r="N19" s="67"/>
    </row>
    <row r="20" spans="1:14" x14ac:dyDescent="0.3">
      <c r="A20" s="229"/>
      <c r="B20" s="107"/>
      <c r="C20" s="107"/>
      <c r="D20" s="108"/>
    </row>
  </sheetData>
  <mergeCells count="1">
    <mergeCell ref="A2:D2"/>
  </mergeCells>
  <pageMargins left="0.7" right="0.7" top="0.75" bottom="0.75" header="0.3" footer="0.3"/>
  <pageSetup paperSize="9" scale="69" fitToHeight="0" orientation="landscape" r:id="rId1"/>
  <headerFooter>
    <oddHeader>&amp;C&amp;"Aptos"&amp;12&amp;KFF0000 OFFICIAL Sensitive&amp;1#_x000D_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5CA5E-3F39-4D16-9684-C4D45E22A67C}">
  <dimension ref="A1:O12"/>
  <sheetViews>
    <sheetView showGridLines="0" workbookViewId="0"/>
  </sheetViews>
  <sheetFormatPr defaultRowHeight="12.5" x14ac:dyDescent="0.25"/>
  <cols>
    <col min="1" max="1" width="21.81640625" bestFit="1" customWidth="1"/>
    <col min="2" max="10" width="6.81640625" customWidth="1"/>
    <col min="11" max="11" width="8.81640625" bestFit="1" customWidth="1"/>
    <col min="12" max="12" width="9.6328125" customWidth="1"/>
    <col min="13" max="13" width="10.1796875" customWidth="1"/>
    <col min="14" max="14" width="8.453125" customWidth="1"/>
  </cols>
  <sheetData>
    <row r="1" spans="1:15" x14ac:dyDescent="0.25">
      <c r="A1" s="2" t="s">
        <v>186</v>
      </c>
    </row>
    <row r="2" spans="1:15" ht="15.5" x14ac:dyDescent="0.35">
      <c r="A2" s="342" t="s">
        <v>72</v>
      </c>
      <c r="B2" s="342"/>
      <c r="C2" s="342"/>
      <c r="D2" s="342"/>
      <c r="E2" s="342"/>
      <c r="F2" s="342"/>
      <c r="G2" s="342"/>
      <c r="H2" s="342"/>
      <c r="I2" s="342"/>
      <c r="J2" s="342"/>
    </row>
    <row r="3" spans="1:15" x14ac:dyDescent="0.25">
      <c r="A3" s="343" t="s">
        <v>182</v>
      </c>
      <c r="B3" s="343"/>
      <c r="C3" s="343"/>
      <c r="D3" s="343"/>
      <c r="E3" s="343"/>
      <c r="F3" s="343"/>
      <c r="G3" s="343"/>
      <c r="H3" s="343"/>
      <c r="I3" s="343"/>
      <c r="J3" s="343"/>
    </row>
    <row r="4" spans="1:15" ht="337.5" customHeight="1" x14ac:dyDescent="0.25"/>
    <row r="6" spans="1:15" x14ac:dyDescent="0.25">
      <c r="A6" s="2"/>
      <c r="B6" s="249"/>
      <c r="C6" s="249"/>
      <c r="D6" s="249"/>
      <c r="E6" s="249"/>
      <c r="F6" s="249"/>
      <c r="G6" s="249"/>
      <c r="H6" s="249"/>
      <c r="I6" s="249"/>
      <c r="J6" s="249"/>
      <c r="K6" s="249"/>
      <c r="L6" s="249"/>
      <c r="M6" s="2"/>
      <c r="N6" s="2"/>
      <c r="O6" s="2"/>
    </row>
    <row r="7" spans="1:15" x14ac:dyDescent="0.25">
      <c r="A7" s="2"/>
      <c r="B7" s="249"/>
      <c r="C7" s="249"/>
      <c r="D7" s="249"/>
      <c r="E7" s="249"/>
      <c r="F7" s="249"/>
      <c r="G7" s="249"/>
      <c r="H7" s="249"/>
      <c r="I7" s="249"/>
      <c r="J7" s="344" t="s">
        <v>277</v>
      </c>
      <c r="K7" s="344"/>
      <c r="L7" s="344"/>
      <c r="M7" s="2"/>
      <c r="N7" s="2"/>
      <c r="O7" s="2"/>
    </row>
    <row r="8" spans="1:15" x14ac:dyDescent="0.25">
      <c r="A8" s="2"/>
      <c r="B8" s="309" t="s">
        <v>163</v>
      </c>
      <c r="C8" s="309" t="s">
        <v>164</v>
      </c>
      <c r="D8" s="308" t="s">
        <v>165</v>
      </c>
      <c r="E8" s="308" t="s">
        <v>3</v>
      </c>
      <c r="F8" s="308" t="s">
        <v>4</v>
      </c>
      <c r="G8" s="308" t="s">
        <v>196</v>
      </c>
      <c r="H8" s="308" t="s">
        <v>215</v>
      </c>
      <c r="I8" s="308" t="s">
        <v>248</v>
      </c>
      <c r="J8" s="307" t="s">
        <v>5</v>
      </c>
      <c r="K8" s="308" t="s">
        <v>270</v>
      </c>
      <c r="L8" s="309" t="s">
        <v>8</v>
      </c>
      <c r="N8" s="2"/>
    </row>
    <row r="9" spans="1:15" x14ac:dyDescent="0.25">
      <c r="A9" s="2"/>
      <c r="B9" s="2"/>
      <c r="C9" s="2"/>
      <c r="D9" s="2"/>
      <c r="E9" s="2"/>
      <c r="F9" s="2"/>
      <c r="G9" s="2"/>
      <c r="H9" s="2"/>
      <c r="I9" s="2"/>
      <c r="J9" s="2"/>
      <c r="K9" s="2"/>
      <c r="L9" s="2"/>
      <c r="N9" s="2"/>
    </row>
    <row r="10" spans="1:15" x14ac:dyDescent="0.25">
      <c r="A10" s="250" t="s">
        <v>93</v>
      </c>
      <c r="B10" s="331">
        <v>-618</v>
      </c>
      <c r="C10" s="331">
        <v>1317</v>
      </c>
      <c r="D10" s="331">
        <v>1669</v>
      </c>
      <c r="E10" s="331">
        <v>5838</v>
      </c>
      <c r="F10" s="331">
        <v>6019</v>
      </c>
      <c r="G10" s="331">
        <v>5120</v>
      </c>
      <c r="H10" s="331">
        <v>4486</v>
      </c>
      <c r="I10" s="331">
        <v>3652</v>
      </c>
      <c r="J10" s="331">
        <v>2414</v>
      </c>
      <c r="K10" s="331">
        <v>3507</v>
      </c>
      <c r="L10" s="332">
        <v>4191</v>
      </c>
      <c r="N10" s="2"/>
    </row>
    <row r="12" spans="1:15" x14ac:dyDescent="0.25">
      <c r="B12" s="166"/>
      <c r="C12" s="166"/>
      <c r="D12" s="166"/>
      <c r="E12" s="166"/>
      <c r="F12" s="166"/>
      <c r="G12" s="166"/>
      <c r="H12" s="166"/>
      <c r="I12" s="166"/>
      <c r="J12" s="166"/>
      <c r="K12" s="166"/>
      <c r="L12" s="166"/>
      <c r="M12" s="166"/>
      <c r="N12" s="166"/>
    </row>
  </sheetData>
  <mergeCells count="3">
    <mergeCell ref="A2:J2"/>
    <mergeCell ref="A3:J3"/>
    <mergeCell ref="J7:L7"/>
  </mergeCells>
  <pageMargins left="0.7" right="0.7" top="0.75" bottom="0.75" header="0.3" footer="0.3"/>
  <headerFooter>
    <oddHeader>&amp;C&amp;"Aptos"&amp;12&amp;KFF0000 OFFICIAL Sensitive&amp;1#_x000D_</oddHead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DF03-6DFC-4C94-82FC-0C81BC72C713}">
  <sheetPr>
    <pageSetUpPr fitToPage="1"/>
  </sheetPr>
  <dimension ref="A1:F30"/>
  <sheetViews>
    <sheetView showGridLines="0" workbookViewId="0"/>
  </sheetViews>
  <sheetFormatPr defaultColWidth="9.1796875" defaultRowHeight="14" x14ac:dyDescent="0.3"/>
  <cols>
    <col min="1" max="1" width="43.81640625" style="70" bestFit="1" customWidth="1"/>
    <col min="2" max="2" width="11.81640625" style="70" customWidth="1"/>
    <col min="3" max="3" width="17.81640625" style="70" customWidth="1"/>
    <col min="4" max="4" width="21.453125" style="70" customWidth="1"/>
    <col min="5" max="5" width="2.81640625" style="70" bestFit="1" customWidth="1"/>
  </cols>
  <sheetData>
    <row r="1" spans="1:6" x14ac:dyDescent="0.3">
      <c r="A1" s="77" t="s">
        <v>181</v>
      </c>
    </row>
    <row r="2" spans="1:6" ht="17.5" x14ac:dyDescent="0.3">
      <c r="A2" s="373" t="s">
        <v>191</v>
      </c>
      <c r="B2" s="373"/>
      <c r="C2" s="373"/>
      <c r="D2" s="373"/>
    </row>
    <row r="3" spans="1:6" ht="4.25" customHeight="1" x14ac:dyDescent="0.3">
      <c r="A3" s="137"/>
      <c r="B3" s="137"/>
      <c r="C3" s="137"/>
      <c r="D3" s="137"/>
    </row>
    <row r="4" spans="1:6" ht="15.75" customHeight="1" x14ac:dyDescent="0.25">
      <c r="A4" s="110"/>
      <c r="B4" s="111"/>
      <c r="C4" s="111"/>
      <c r="D4" s="112"/>
      <c r="E4"/>
    </row>
    <row r="5" spans="1:6" ht="14.25" customHeight="1" x14ac:dyDescent="0.25">
      <c r="A5" s="115"/>
      <c r="B5" s="116"/>
      <c r="C5" s="116"/>
      <c r="D5" s="117"/>
      <c r="E5" s="113"/>
    </row>
    <row r="6" spans="1:6" ht="14.25" customHeight="1" x14ac:dyDescent="0.25">
      <c r="A6" s="118" t="s">
        <v>166</v>
      </c>
      <c r="B6" s="119" t="s">
        <v>167</v>
      </c>
      <c r="C6" s="119" t="s">
        <v>168</v>
      </c>
      <c r="D6" s="120" t="s">
        <v>341</v>
      </c>
      <c r="E6" s="113"/>
    </row>
    <row r="7" spans="1:6" ht="12.5" x14ac:dyDescent="0.25">
      <c r="A7" s="121"/>
      <c r="B7" s="231"/>
      <c r="C7" s="232"/>
      <c r="D7" s="233"/>
      <c r="E7" s="234"/>
      <c r="F7" s="2"/>
    </row>
    <row r="8" spans="1:6" ht="12.5" x14ac:dyDescent="0.25">
      <c r="A8" s="291" t="s">
        <v>260</v>
      </c>
      <c r="B8" s="122"/>
      <c r="C8" s="236"/>
      <c r="D8" s="123"/>
      <c r="E8" s="237"/>
      <c r="F8" s="2"/>
    </row>
    <row r="9" spans="1:6" ht="12.5" x14ac:dyDescent="0.25">
      <c r="A9" s="329" t="s">
        <v>261</v>
      </c>
      <c r="B9" s="122">
        <v>681</v>
      </c>
      <c r="C9" s="330" t="s">
        <v>262</v>
      </c>
      <c r="D9" s="330" t="s">
        <v>359</v>
      </c>
      <c r="E9" s="74"/>
      <c r="F9" s="2"/>
    </row>
    <row r="10" spans="1:6" ht="12.5" x14ac:dyDescent="0.25">
      <c r="A10" s="121"/>
      <c r="B10" s="231"/>
      <c r="C10" s="238"/>
      <c r="D10" s="233"/>
      <c r="E10" s="234"/>
      <c r="F10" s="2"/>
    </row>
    <row r="11" spans="1:6" ht="12.5" x14ac:dyDescent="0.25">
      <c r="A11" s="291" t="s">
        <v>215</v>
      </c>
      <c r="B11" s="122"/>
      <c r="C11" s="236"/>
      <c r="D11" s="123"/>
      <c r="E11" s="237"/>
      <c r="F11" s="2"/>
    </row>
    <row r="12" spans="1:6" ht="14" customHeight="1" x14ac:dyDescent="0.25">
      <c r="A12" s="235" t="s">
        <v>263</v>
      </c>
      <c r="B12" s="122">
        <v>370</v>
      </c>
      <c r="C12" s="236" t="s">
        <v>231</v>
      </c>
      <c r="D12" s="123" t="s">
        <v>233</v>
      </c>
      <c r="E12" s="237"/>
      <c r="F12" s="2"/>
    </row>
    <row r="13" spans="1:6" ht="13.5" customHeight="1" x14ac:dyDescent="0.25">
      <c r="A13" s="235" t="s">
        <v>264</v>
      </c>
      <c r="B13" s="122">
        <v>561</v>
      </c>
      <c r="C13" s="236" t="s">
        <v>232</v>
      </c>
      <c r="D13" s="123" t="s">
        <v>233</v>
      </c>
      <c r="E13" s="237"/>
      <c r="F13" s="2"/>
    </row>
    <row r="14" spans="1:6" ht="13.5" customHeight="1" x14ac:dyDescent="0.25">
      <c r="A14" s="114"/>
      <c r="B14" s="122"/>
      <c r="C14" s="236"/>
      <c r="D14" s="123"/>
      <c r="E14" s="237"/>
      <c r="F14" s="2"/>
    </row>
    <row r="15" spans="1:6" ht="13.5" customHeight="1" x14ac:dyDescent="0.25">
      <c r="A15" s="121" t="s">
        <v>248</v>
      </c>
      <c r="B15" s="122"/>
      <c r="C15" s="236"/>
      <c r="D15" s="123"/>
      <c r="E15" s="237"/>
      <c r="F15" s="2"/>
    </row>
    <row r="16" spans="1:6" ht="12.5" x14ac:dyDescent="0.25">
      <c r="A16" s="114" t="s">
        <v>209</v>
      </c>
      <c r="B16" s="122">
        <v>1647</v>
      </c>
      <c r="C16" s="236" t="s">
        <v>265</v>
      </c>
      <c r="D16" s="123" t="s">
        <v>233</v>
      </c>
      <c r="E16" s="237"/>
      <c r="F16" s="2"/>
    </row>
    <row r="17" spans="1:6" ht="12.5" x14ac:dyDescent="0.25">
      <c r="A17" s="114" t="s">
        <v>266</v>
      </c>
      <c r="B17" s="122">
        <v>419</v>
      </c>
      <c r="C17" s="236" t="s">
        <v>267</v>
      </c>
      <c r="D17" s="123" t="s">
        <v>233</v>
      </c>
      <c r="E17" s="237"/>
      <c r="F17" s="2"/>
    </row>
    <row r="18" spans="1:6" ht="13.5" customHeight="1" x14ac:dyDescent="0.25">
      <c r="A18" s="235" t="s">
        <v>210</v>
      </c>
      <c r="B18" s="122">
        <v>501</v>
      </c>
      <c r="C18" s="236" t="s">
        <v>268</v>
      </c>
      <c r="D18" s="123" t="s">
        <v>233</v>
      </c>
      <c r="E18" s="237"/>
      <c r="F18" s="2"/>
    </row>
    <row r="19" spans="1:6" ht="14" customHeight="1" x14ac:dyDescent="0.25">
      <c r="A19" s="114" t="s">
        <v>211</v>
      </c>
      <c r="B19" s="122">
        <v>1327</v>
      </c>
      <c r="C19" s="236" t="s">
        <v>342</v>
      </c>
      <c r="D19" s="123" t="s">
        <v>343</v>
      </c>
      <c r="E19" s="237"/>
      <c r="F19" s="2"/>
    </row>
    <row r="20" spans="1:6" ht="14" customHeight="1" x14ac:dyDescent="0.25">
      <c r="A20" s="114"/>
      <c r="B20" s="122"/>
      <c r="C20" s="236"/>
      <c r="D20" s="123"/>
      <c r="E20" s="237"/>
      <c r="F20" s="2"/>
    </row>
    <row r="21" spans="1:6" ht="14" customHeight="1" x14ac:dyDescent="0.25">
      <c r="A21" s="121" t="s">
        <v>277</v>
      </c>
      <c r="B21" s="122"/>
      <c r="C21" s="236"/>
      <c r="D21" s="123"/>
      <c r="E21" s="237"/>
      <c r="F21" s="2"/>
    </row>
    <row r="22" spans="1:6" ht="14" customHeight="1" x14ac:dyDescent="0.25">
      <c r="A22" s="114" t="s">
        <v>344</v>
      </c>
      <c r="B22" s="122"/>
      <c r="C22" s="236"/>
      <c r="D22" s="123"/>
      <c r="E22" s="237"/>
      <c r="F22" s="2"/>
    </row>
    <row r="23" spans="1:6" ht="12.5" x14ac:dyDescent="0.25">
      <c r="A23" s="114"/>
      <c r="B23" s="231"/>
      <c r="C23" s="238"/>
      <c r="D23" s="233"/>
      <c r="E23" s="234"/>
      <c r="F23" s="2"/>
    </row>
    <row r="24" spans="1:6" ht="12.5" x14ac:dyDescent="0.25">
      <c r="A24" s="374" t="s">
        <v>375</v>
      </c>
      <c r="B24" s="375"/>
      <c r="C24" s="375"/>
      <c r="D24" s="375"/>
      <c r="E24" s="239"/>
      <c r="F24" s="2"/>
    </row>
    <row r="25" spans="1:6" ht="34" customHeight="1" x14ac:dyDescent="0.25">
      <c r="A25" s="376" t="s">
        <v>357</v>
      </c>
      <c r="B25" s="377"/>
      <c r="C25" s="377"/>
      <c r="D25" s="377"/>
      <c r="E25" s="239"/>
      <c r="F25" s="2"/>
    </row>
    <row r="26" spans="1:6" ht="12.5" x14ac:dyDescent="0.25">
      <c r="A26" s="371"/>
      <c r="B26" s="372"/>
      <c r="C26" s="372"/>
      <c r="D26" s="372"/>
      <c r="E26" s="239"/>
      <c r="F26" s="2"/>
    </row>
    <row r="27" spans="1:6" ht="12.5" x14ac:dyDescent="0.25">
      <c r="A27" s="138"/>
      <c r="B27" s="114"/>
      <c r="C27" s="114"/>
      <c r="D27" s="114"/>
      <c r="E27" s="239"/>
      <c r="F27" s="2"/>
    </row>
    <row r="28" spans="1:6" ht="12.5" x14ac:dyDescent="0.25">
      <c r="A28" s="138"/>
      <c r="B28" s="2"/>
      <c r="C28" s="2"/>
      <c r="D28" s="2"/>
      <c r="E28" s="239"/>
      <c r="F28" s="2"/>
    </row>
    <row r="29" spans="1:6" ht="12.5" x14ac:dyDescent="0.25">
      <c r="A29" s="239"/>
      <c r="B29" s="239"/>
      <c r="C29" s="239"/>
      <c r="D29" s="239"/>
      <c r="E29" s="239"/>
      <c r="F29" s="2"/>
    </row>
    <row r="30" spans="1:6" ht="12.5" x14ac:dyDescent="0.25">
      <c r="A30" s="239"/>
      <c r="B30" s="239"/>
      <c r="C30" s="239"/>
      <c r="D30" s="239"/>
      <c r="E30" s="239"/>
      <c r="F30" s="2"/>
    </row>
  </sheetData>
  <mergeCells count="4">
    <mergeCell ref="A26:D26"/>
    <mergeCell ref="A2:D2"/>
    <mergeCell ref="A24:D24"/>
    <mergeCell ref="A25:D25"/>
  </mergeCells>
  <conditionalFormatting sqref="A8">
    <cfRule type="containsText" dxfId="26" priority="95" operator="containsText" text="~?">
      <formula>NOT(ISERROR(SEARCH("~?",A8)))</formula>
    </cfRule>
    <cfRule type="expression" dxfId="25" priority="96">
      <formula>#REF!="Pending Activation"</formula>
    </cfRule>
    <cfRule type="expression" dxfId="24" priority="97">
      <formula>#REF!="Deferred??"</formula>
    </cfRule>
    <cfRule type="expression" dxfId="23" priority="98">
      <formula>#REF!&gt;1/1/1990</formula>
    </cfRule>
    <cfRule type="expression" dxfId="22" priority="99">
      <formula>#REF!="Deferred"</formula>
    </cfRule>
  </conditionalFormatting>
  <conditionalFormatting sqref="A11:A13">
    <cfRule type="expression" dxfId="21" priority="20">
      <formula>$F24="Pending Activation"</formula>
    </cfRule>
    <cfRule type="expression" dxfId="20" priority="21">
      <formula>$F24="Deferred??"</formula>
    </cfRule>
    <cfRule type="expression" dxfId="19" priority="22">
      <formula>#REF!&gt;1/1/1990</formula>
    </cfRule>
    <cfRule type="expression" dxfId="18" priority="23">
      <formula>$F24="Deferred"</formula>
    </cfRule>
  </conditionalFormatting>
  <conditionalFormatting sqref="A18">
    <cfRule type="expression" dxfId="17" priority="24">
      <formula>$F27="Pending Activation"</formula>
    </cfRule>
    <cfRule type="expression" dxfId="16" priority="25">
      <formula>$F27="Deferred??"</formula>
    </cfRule>
    <cfRule type="expression" dxfId="15" priority="26">
      <formula>#REF!&gt;1/1/1990</formula>
    </cfRule>
    <cfRule type="expression" dxfId="14" priority="27">
      <formula>$F27="Deferred"</formula>
    </cfRule>
  </conditionalFormatting>
  <conditionalFormatting sqref="A22">
    <cfRule type="expression" dxfId="13" priority="32">
      <formula>$F28="Pending Activation"</formula>
    </cfRule>
    <cfRule type="expression" dxfId="12" priority="33">
      <formula>$F28="Deferred??"</formula>
    </cfRule>
    <cfRule type="expression" dxfId="11" priority="34">
      <formula>#REF!&gt;1/1/1990</formula>
    </cfRule>
    <cfRule type="expression" dxfId="10" priority="35">
      <formula>$F28="Deferred"</formula>
    </cfRule>
    <cfRule type="containsText" dxfId="9" priority="36" operator="containsText" text="~?">
      <formula>NOT(ISERROR(SEARCH("~?",A22)))</formula>
    </cfRule>
  </conditionalFormatting>
  <conditionalFormatting sqref="A23 A11:A13 A18">
    <cfRule type="containsText" dxfId="8" priority="11" operator="containsText" text="~?">
      <formula>NOT(ISERROR(SEARCH("~?",A11)))</formula>
    </cfRule>
  </conditionalFormatting>
  <conditionalFormatting sqref="A23">
    <cfRule type="expression" dxfId="7" priority="6">
      <formula>$F36="Pending Activation"</formula>
    </cfRule>
    <cfRule type="expression" dxfId="6" priority="7">
      <formula>$F36="Deferred??"</formula>
    </cfRule>
    <cfRule type="expression" dxfId="5" priority="8">
      <formula>#REF!&gt;1/1/1990</formula>
    </cfRule>
    <cfRule type="expression" dxfId="4" priority="9">
      <formula>$F36="Deferred"</formula>
    </cfRule>
    <cfRule type="expression" dxfId="3" priority="16">
      <formula>$I38="Pending Activation"</formula>
    </cfRule>
    <cfRule type="expression" dxfId="2" priority="17">
      <formula>$I38="Deferred??"</formula>
    </cfRule>
    <cfRule type="expression" dxfId="1" priority="18">
      <formula>#REF!&gt;1/1/1990</formula>
    </cfRule>
    <cfRule type="expression" dxfId="0" priority="19">
      <formula>$I38="Deferred"</formula>
    </cfRule>
  </conditionalFormatting>
  <pageMargins left="0.7" right="0.7" top="0.75" bottom="0.75" header="0.3" footer="0.3"/>
  <pageSetup paperSize="9" orientation="landscape" r:id="rId1"/>
  <headerFooter>
    <oddHeader>&amp;C&amp;"Aptos"&amp;12&amp;KFF0000 OFFICIAL Sensitive&amp;1#_x000D_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39132-5A43-4B4F-8EB7-3664F44372A3}">
  <sheetPr>
    <pageSetUpPr fitToPage="1"/>
  </sheetPr>
  <dimension ref="A1:Z43"/>
  <sheetViews>
    <sheetView showGridLines="0" zoomScale="115" zoomScaleNormal="115" workbookViewId="0"/>
  </sheetViews>
  <sheetFormatPr defaultColWidth="8.81640625" defaultRowHeight="14" x14ac:dyDescent="0.3"/>
  <cols>
    <col min="1" max="1" width="40.81640625" style="57" customWidth="1"/>
    <col min="2" max="2" width="13.1796875" style="57" customWidth="1"/>
    <col min="3" max="3" width="13.453125" style="57" customWidth="1"/>
    <col min="4" max="7" width="11" style="57" customWidth="1"/>
    <col min="8" max="8" width="3.81640625" style="57" customWidth="1"/>
    <col min="9" max="16384" width="8.81640625" style="57"/>
  </cols>
  <sheetData>
    <row r="1" spans="1:26" ht="16.25" customHeight="1" x14ac:dyDescent="0.3">
      <c r="A1" s="76" t="s">
        <v>183</v>
      </c>
    </row>
    <row r="2" spans="1:26" ht="20" customHeight="1" x14ac:dyDescent="0.35">
      <c r="A2" s="369" t="s">
        <v>192</v>
      </c>
      <c r="B2" s="369"/>
      <c r="C2" s="369"/>
      <c r="D2" s="369"/>
      <c r="E2" s="369"/>
      <c r="F2" s="369"/>
      <c r="G2" s="369"/>
    </row>
    <row r="3" spans="1:26" ht="20" customHeight="1" x14ac:dyDescent="0.3">
      <c r="A3" s="379" t="s">
        <v>277</v>
      </c>
      <c r="B3" s="379"/>
      <c r="C3" s="379"/>
      <c r="D3" s="379"/>
      <c r="E3" s="379"/>
      <c r="F3" s="379"/>
      <c r="G3" s="379"/>
    </row>
    <row r="4" spans="1:26" ht="7.5" customHeight="1" x14ac:dyDescent="0.3">
      <c r="A4" s="219"/>
      <c r="B4" s="380"/>
      <c r="C4" s="380"/>
      <c r="D4" s="380"/>
      <c r="E4" s="380"/>
      <c r="F4" s="380"/>
      <c r="G4" s="380"/>
      <c r="H4" s="240"/>
    </row>
    <row r="5" spans="1:26" ht="7.5" customHeight="1" x14ac:dyDescent="0.3">
      <c r="A5" s="105"/>
      <c r="B5" s="241"/>
      <c r="C5" s="241"/>
      <c r="D5" s="241"/>
      <c r="E5" s="241"/>
      <c r="F5" s="241"/>
      <c r="G5" s="242"/>
      <c r="H5" s="240"/>
    </row>
    <row r="6" spans="1:26" s="302" customFormat="1" ht="35.25" customHeight="1" x14ac:dyDescent="0.25">
      <c r="A6" s="381"/>
      <c r="B6" s="292" t="s">
        <v>362</v>
      </c>
      <c r="C6" s="292" t="s">
        <v>363</v>
      </c>
      <c r="D6" s="292" t="s">
        <v>269</v>
      </c>
      <c r="E6" s="292" t="s">
        <v>145</v>
      </c>
      <c r="F6" s="382" t="s">
        <v>146</v>
      </c>
      <c r="G6" s="382"/>
      <c r="H6" s="245"/>
    </row>
    <row r="7" spans="1:26" s="76" customFormat="1" ht="10.5" x14ac:dyDescent="0.25">
      <c r="A7" s="381"/>
      <c r="B7" s="292" t="s">
        <v>43</v>
      </c>
      <c r="C7" s="292" t="s">
        <v>43</v>
      </c>
      <c r="D7" s="292" t="s">
        <v>43</v>
      </c>
      <c r="E7" s="292" t="s">
        <v>43</v>
      </c>
      <c r="F7" s="292" t="s">
        <v>43</v>
      </c>
      <c r="G7" s="303" t="s">
        <v>111</v>
      </c>
      <c r="H7" s="246"/>
    </row>
    <row r="8" spans="1:26" s="76" customFormat="1" ht="10.5" x14ac:dyDescent="0.25">
      <c r="A8" s="292"/>
      <c r="B8" s="304"/>
      <c r="C8" s="292"/>
      <c r="D8" s="304" t="s">
        <v>44</v>
      </c>
      <c r="E8" s="304" t="s">
        <v>45</v>
      </c>
      <c r="F8" s="304" t="s">
        <v>91</v>
      </c>
      <c r="G8" s="305" t="s">
        <v>345</v>
      </c>
      <c r="H8" s="246"/>
    </row>
    <row r="9" spans="1:26" s="76" customFormat="1" ht="10" x14ac:dyDescent="0.2">
      <c r="A9" s="293" t="s">
        <v>119</v>
      </c>
      <c r="B9" s="294">
        <v>15222</v>
      </c>
      <c r="C9" s="295">
        <v>0</v>
      </c>
      <c r="D9" s="294">
        <v>15222</v>
      </c>
      <c r="E9" s="294">
        <v>15175</v>
      </c>
      <c r="F9" s="294">
        <v>-46</v>
      </c>
      <c r="G9" s="124">
        <v>-0.3</v>
      </c>
      <c r="H9" s="296"/>
      <c r="I9" s="298"/>
      <c r="J9" s="180"/>
      <c r="K9" s="297"/>
      <c r="L9" s="297"/>
      <c r="M9" s="297"/>
      <c r="N9" s="297"/>
      <c r="O9" s="297"/>
      <c r="P9" s="298"/>
      <c r="Q9" s="298"/>
      <c r="S9" s="297"/>
      <c r="T9" s="297"/>
      <c r="U9" s="297"/>
      <c r="V9" s="297"/>
      <c r="W9" s="297"/>
      <c r="X9" s="297"/>
      <c r="Y9" s="297"/>
      <c r="Z9" s="297"/>
    </row>
    <row r="10" spans="1:26" s="76" customFormat="1" ht="10" x14ac:dyDescent="0.2">
      <c r="A10" s="293" t="s">
        <v>87</v>
      </c>
      <c r="B10" s="294">
        <v>7819</v>
      </c>
      <c r="C10" s="295">
        <v>0</v>
      </c>
      <c r="D10" s="294">
        <v>7819</v>
      </c>
      <c r="E10" s="294">
        <v>7700</v>
      </c>
      <c r="F10" s="294">
        <v>-119</v>
      </c>
      <c r="G10" s="124">
        <v>-1.5</v>
      </c>
      <c r="H10" s="299"/>
      <c r="I10" s="298"/>
      <c r="J10" s="180"/>
      <c r="K10" s="297"/>
      <c r="L10" s="297"/>
      <c r="M10" s="297"/>
      <c r="N10" s="297"/>
      <c r="O10" s="297"/>
      <c r="P10" s="298"/>
      <c r="Q10" s="298"/>
      <c r="S10" s="297"/>
      <c r="T10" s="297"/>
      <c r="U10" s="297"/>
      <c r="V10" s="297"/>
      <c r="W10" s="297"/>
      <c r="X10" s="297"/>
      <c r="Y10" s="297"/>
      <c r="Z10" s="297"/>
    </row>
    <row r="11" spans="1:26" s="76" customFormat="1" ht="13.5" x14ac:dyDescent="0.2">
      <c r="A11" s="300" t="s">
        <v>360</v>
      </c>
      <c r="B11" s="294">
        <v>3300</v>
      </c>
      <c r="C11" s="295">
        <v>1.6</v>
      </c>
      <c r="D11" s="294">
        <v>3302</v>
      </c>
      <c r="E11" s="294">
        <v>3351</v>
      </c>
      <c r="F11" s="294">
        <v>50</v>
      </c>
      <c r="G11" s="124">
        <v>1.5</v>
      </c>
      <c r="H11" s="301"/>
      <c r="I11" s="298"/>
      <c r="J11" s="180"/>
      <c r="K11" s="297"/>
      <c r="L11" s="297"/>
      <c r="M11" s="297"/>
      <c r="N11" s="297"/>
      <c r="O11" s="297"/>
      <c r="P11" s="298"/>
      <c r="Q11" s="298"/>
      <c r="S11" s="297"/>
      <c r="T11" s="297"/>
      <c r="U11" s="297"/>
      <c r="V11" s="297"/>
      <c r="W11" s="297"/>
      <c r="X11" s="297"/>
      <c r="Y11" s="297"/>
      <c r="Z11" s="297"/>
    </row>
    <row r="12" spans="1:26" s="76" customFormat="1" ht="10" x14ac:dyDescent="0.2">
      <c r="A12" s="293" t="s">
        <v>120</v>
      </c>
      <c r="B12" s="294">
        <v>2530</v>
      </c>
      <c r="C12" s="295">
        <v>0</v>
      </c>
      <c r="D12" s="294">
        <v>2530</v>
      </c>
      <c r="E12" s="294">
        <v>2575</v>
      </c>
      <c r="F12" s="294">
        <v>46</v>
      </c>
      <c r="G12" s="124">
        <v>1.8</v>
      </c>
      <c r="H12" s="301"/>
      <c r="I12" s="298"/>
      <c r="J12" s="180"/>
      <c r="K12" s="297"/>
      <c r="L12" s="297"/>
      <c r="M12" s="297"/>
      <c r="N12" s="297"/>
      <c r="O12" s="297"/>
      <c r="P12" s="298"/>
      <c r="Q12" s="298"/>
      <c r="S12" s="297"/>
      <c r="T12" s="297"/>
      <c r="U12" s="297"/>
      <c r="V12" s="297"/>
      <c r="W12" s="297"/>
      <c r="X12" s="297"/>
      <c r="Y12" s="297"/>
      <c r="Z12" s="297"/>
    </row>
    <row r="13" spans="1:26" s="76" customFormat="1" ht="10" x14ac:dyDescent="0.2">
      <c r="A13" s="293" t="s">
        <v>112</v>
      </c>
      <c r="B13" s="294">
        <v>2504</v>
      </c>
      <c r="C13" s="295">
        <v>0</v>
      </c>
      <c r="D13" s="294">
        <v>2504</v>
      </c>
      <c r="E13" s="294">
        <v>2651</v>
      </c>
      <c r="F13" s="294">
        <v>147</v>
      </c>
      <c r="G13" s="124">
        <v>5.9</v>
      </c>
      <c r="H13" s="299"/>
      <c r="I13" s="298"/>
      <c r="J13" s="180"/>
      <c r="K13" s="297"/>
      <c r="L13" s="297"/>
      <c r="M13" s="297"/>
      <c r="N13" s="297"/>
      <c r="O13" s="297"/>
      <c r="P13" s="298"/>
      <c r="Q13" s="298"/>
      <c r="S13" s="297"/>
      <c r="T13" s="297"/>
      <c r="U13" s="297"/>
      <c r="V13" s="297"/>
      <c r="W13" s="297"/>
      <c r="X13" s="297"/>
      <c r="Y13" s="297"/>
      <c r="Z13" s="297"/>
    </row>
    <row r="14" spans="1:26" s="76" customFormat="1" ht="10" x14ac:dyDescent="0.2">
      <c r="A14" s="293" t="s">
        <v>346</v>
      </c>
      <c r="B14" s="294">
        <v>2370</v>
      </c>
      <c r="C14" s="295">
        <v>0</v>
      </c>
      <c r="D14" s="294">
        <v>2370</v>
      </c>
      <c r="E14" s="294">
        <v>2343</v>
      </c>
      <c r="F14" s="294">
        <v>-27</v>
      </c>
      <c r="G14" s="124">
        <v>-1.1000000000000001</v>
      </c>
      <c r="H14" s="299"/>
      <c r="I14" s="298"/>
      <c r="J14" s="180"/>
      <c r="K14" s="297"/>
      <c r="L14" s="297"/>
      <c r="M14" s="297"/>
      <c r="N14" s="297"/>
      <c r="O14" s="297"/>
      <c r="P14" s="298"/>
      <c r="Q14" s="298"/>
      <c r="S14" s="297"/>
      <c r="T14" s="297"/>
      <c r="U14" s="297"/>
      <c r="V14" s="297"/>
      <c r="W14" s="297"/>
      <c r="X14" s="297"/>
      <c r="Y14" s="297"/>
      <c r="Z14" s="297"/>
    </row>
    <row r="15" spans="1:26" s="76" customFormat="1" ht="10" x14ac:dyDescent="0.2">
      <c r="A15" s="293" t="s">
        <v>118</v>
      </c>
      <c r="B15" s="294">
        <v>2313</v>
      </c>
      <c r="C15" s="295">
        <v>0</v>
      </c>
      <c r="D15" s="294">
        <v>2313</v>
      </c>
      <c r="E15" s="294">
        <v>2460</v>
      </c>
      <c r="F15" s="294">
        <v>147</v>
      </c>
      <c r="G15" s="124">
        <v>6.4</v>
      </c>
      <c r="H15" s="299"/>
      <c r="I15" s="298"/>
      <c r="J15" s="180"/>
      <c r="K15" s="297"/>
      <c r="L15" s="297"/>
      <c r="M15" s="297"/>
      <c r="N15" s="297"/>
      <c r="O15" s="297"/>
      <c r="P15" s="298"/>
      <c r="Q15" s="298"/>
      <c r="S15" s="297"/>
      <c r="T15" s="297"/>
      <c r="U15" s="297"/>
      <c r="V15" s="297"/>
      <c r="W15" s="297"/>
      <c r="X15" s="297"/>
      <c r="Y15" s="297"/>
      <c r="Z15" s="297"/>
    </row>
    <row r="16" spans="1:26" s="76" customFormat="1" ht="10" x14ac:dyDescent="0.2">
      <c r="A16" s="293" t="s">
        <v>115</v>
      </c>
      <c r="B16" s="294">
        <v>2043</v>
      </c>
      <c r="C16" s="295">
        <v>0</v>
      </c>
      <c r="D16" s="294">
        <v>2043</v>
      </c>
      <c r="E16" s="294">
        <v>1993</v>
      </c>
      <c r="F16" s="294">
        <v>-50</v>
      </c>
      <c r="G16" s="124">
        <v>-2.5</v>
      </c>
      <c r="H16" s="301"/>
      <c r="I16" s="298"/>
      <c r="J16" s="180"/>
      <c r="K16" s="297"/>
      <c r="L16" s="297"/>
      <c r="M16" s="297"/>
      <c r="N16" s="297"/>
      <c r="O16" s="297"/>
      <c r="P16" s="298"/>
      <c r="Q16" s="298"/>
      <c r="S16" s="297"/>
      <c r="T16" s="297"/>
      <c r="U16" s="297"/>
      <c r="V16" s="297"/>
      <c r="W16" s="297"/>
      <c r="X16" s="297"/>
      <c r="Y16" s="297"/>
      <c r="Z16" s="297"/>
    </row>
    <row r="17" spans="1:26" s="76" customFormat="1" ht="10" x14ac:dyDescent="0.2">
      <c r="A17" s="293" t="s">
        <v>147</v>
      </c>
      <c r="B17" s="294">
        <v>1643</v>
      </c>
      <c r="C17" s="295">
        <v>0</v>
      </c>
      <c r="D17" s="294">
        <v>1643</v>
      </c>
      <c r="E17" s="294">
        <v>1646</v>
      </c>
      <c r="F17" s="294">
        <v>3</v>
      </c>
      <c r="G17" s="124">
        <v>0.2</v>
      </c>
      <c r="H17" s="301"/>
      <c r="I17" s="298"/>
      <c r="J17" s="180"/>
      <c r="K17" s="297"/>
      <c r="L17" s="297"/>
      <c r="M17" s="297"/>
      <c r="N17" s="297"/>
      <c r="O17" s="297"/>
      <c r="P17" s="298"/>
      <c r="Q17" s="298"/>
      <c r="S17" s="297"/>
      <c r="T17" s="297"/>
      <c r="U17" s="297"/>
      <c r="V17" s="297"/>
      <c r="W17" s="297"/>
      <c r="X17" s="297"/>
      <c r="Y17" s="297"/>
      <c r="Z17" s="297"/>
    </row>
    <row r="18" spans="1:26" s="76" customFormat="1" ht="12" x14ac:dyDescent="0.2">
      <c r="A18" s="300" t="s">
        <v>347</v>
      </c>
      <c r="B18" s="294">
        <v>1528</v>
      </c>
      <c r="C18" s="295">
        <v>0</v>
      </c>
      <c r="D18" s="294">
        <v>1528</v>
      </c>
      <c r="E18" s="294">
        <v>1203</v>
      </c>
      <c r="F18" s="294">
        <v>-325</v>
      </c>
      <c r="G18" s="124">
        <v>-21.2</v>
      </c>
      <c r="H18" s="301"/>
      <c r="I18" s="298"/>
      <c r="J18" s="180"/>
      <c r="K18" s="297"/>
      <c r="L18" s="297"/>
      <c r="M18" s="297"/>
      <c r="N18" s="297"/>
      <c r="O18" s="297"/>
      <c r="P18" s="298"/>
      <c r="Q18" s="298"/>
      <c r="S18" s="297"/>
      <c r="T18" s="297"/>
      <c r="U18" s="297"/>
      <c r="V18" s="297"/>
      <c r="W18" s="297"/>
      <c r="X18" s="297"/>
      <c r="Y18" s="297"/>
      <c r="Z18" s="297"/>
    </row>
    <row r="19" spans="1:26" s="76" customFormat="1" ht="11.4" customHeight="1" x14ac:dyDescent="0.2">
      <c r="A19" s="293" t="s">
        <v>132</v>
      </c>
      <c r="B19" s="294">
        <v>1040</v>
      </c>
      <c r="C19" s="295">
        <v>0</v>
      </c>
      <c r="D19" s="294">
        <v>1040</v>
      </c>
      <c r="E19" s="294">
        <v>1040</v>
      </c>
      <c r="F19" s="333" t="s">
        <v>364</v>
      </c>
      <c r="G19" s="124" t="s">
        <v>222</v>
      </c>
      <c r="H19" s="301"/>
      <c r="I19" s="298"/>
      <c r="J19" s="180"/>
      <c r="K19" s="297"/>
      <c r="L19" s="297"/>
      <c r="M19" s="297"/>
      <c r="N19" s="297"/>
      <c r="O19" s="297"/>
      <c r="P19" s="298"/>
      <c r="Q19" s="298"/>
      <c r="S19" s="297"/>
      <c r="T19" s="297"/>
      <c r="U19" s="297"/>
      <c r="V19" s="297"/>
      <c r="W19" s="297"/>
      <c r="X19" s="297"/>
      <c r="Y19" s="297"/>
      <c r="Z19" s="297"/>
    </row>
    <row r="20" spans="1:26" s="76" customFormat="1" ht="10" x14ac:dyDescent="0.2">
      <c r="A20" s="293" t="s">
        <v>323</v>
      </c>
      <c r="B20" s="294">
        <v>916</v>
      </c>
      <c r="C20" s="295">
        <v>0</v>
      </c>
      <c r="D20" s="294">
        <v>916</v>
      </c>
      <c r="E20" s="294">
        <v>758</v>
      </c>
      <c r="F20" s="294">
        <v>-158</v>
      </c>
      <c r="G20" s="124">
        <v>-17.2</v>
      </c>
      <c r="H20" s="301"/>
      <c r="I20" s="298"/>
      <c r="J20" s="180"/>
      <c r="K20" s="297"/>
      <c r="L20" s="297"/>
      <c r="M20" s="297"/>
      <c r="N20" s="297"/>
      <c r="O20" s="297"/>
      <c r="P20" s="298"/>
      <c r="Q20" s="298"/>
      <c r="S20" s="297"/>
      <c r="T20" s="297"/>
      <c r="U20" s="297"/>
      <c r="V20" s="297"/>
      <c r="W20" s="297"/>
      <c r="X20" s="297"/>
      <c r="Y20" s="297"/>
      <c r="Z20" s="297"/>
    </row>
    <row r="21" spans="1:26" s="76" customFormat="1" ht="10" x14ac:dyDescent="0.2">
      <c r="A21" s="293" t="s">
        <v>130</v>
      </c>
      <c r="B21" s="294">
        <v>834</v>
      </c>
      <c r="C21" s="295">
        <v>0</v>
      </c>
      <c r="D21" s="294">
        <v>834</v>
      </c>
      <c r="E21" s="294">
        <v>673</v>
      </c>
      <c r="F21" s="294">
        <v>-161</v>
      </c>
      <c r="G21" s="124">
        <v>-19.3</v>
      </c>
      <c r="H21" s="301"/>
      <c r="I21" s="298"/>
      <c r="J21" s="180"/>
      <c r="K21" s="297"/>
      <c r="L21" s="297"/>
      <c r="M21" s="297"/>
      <c r="N21" s="297"/>
      <c r="O21" s="297"/>
      <c r="P21" s="298"/>
      <c r="Q21" s="298"/>
      <c r="S21" s="297"/>
      <c r="T21" s="297"/>
      <c r="U21" s="297"/>
      <c r="V21" s="297"/>
      <c r="W21" s="297"/>
      <c r="X21" s="297"/>
      <c r="Y21" s="297"/>
      <c r="Z21" s="297"/>
    </row>
    <row r="22" spans="1:26" s="76" customFormat="1" ht="10" x14ac:dyDescent="0.2">
      <c r="A22" s="293" t="s">
        <v>121</v>
      </c>
      <c r="B22" s="294">
        <v>698</v>
      </c>
      <c r="C22" s="295">
        <v>0</v>
      </c>
      <c r="D22" s="294">
        <v>698</v>
      </c>
      <c r="E22" s="294">
        <v>706</v>
      </c>
      <c r="F22" s="294">
        <v>9</v>
      </c>
      <c r="G22" s="124">
        <v>1.2</v>
      </c>
      <c r="H22" s="301"/>
      <c r="I22" s="298"/>
      <c r="J22" s="180"/>
      <c r="K22" s="297"/>
      <c r="L22" s="297"/>
      <c r="M22" s="297"/>
      <c r="N22" s="297"/>
      <c r="O22" s="297"/>
      <c r="P22" s="298"/>
      <c r="Q22" s="298"/>
      <c r="S22" s="297"/>
      <c r="T22" s="297"/>
      <c r="U22" s="297"/>
      <c r="V22" s="297"/>
      <c r="W22" s="297"/>
      <c r="X22" s="297"/>
      <c r="Y22" s="297"/>
      <c r="Z22" s="297"/>
    </row>
    <row r="23" spans="1:26" s="76" customFormat="1" ht="10" x14ac:dyDescent="0.2">
      <c r="A23" s="293" t="s">
        <v>131</v>
      </c>
      <c r="B23" s="294">
        <v>670</v>
      </c>
      <c r="C23" s="295">
        <v>0</v>
      </c>
      <c r="D23" s="294">
        <v>670</v>
      </c>
      <c r="E23" s="294">
        <v>703</v>
      </c>
      <c r="F23" s="294">
        <v>33</v>
      </c>
      <c r="G23" s="124">
        <v>5</v>
      </c>
      <c r="H23" s="301"/>
      <c r="I23" s="298"/>
      <c r="J23" s="180"/>
      <c r="K23" s="297"/>
      <c r="L23" s="297"/>
      <c r="M23" s="297"/>
      <c r="N23" s="297"/>
      <c r="O23" s="297"/>
      <c r="P23" s="298"/>
      <c r="Q23" s="298"/>
      <c r="S23" s="297"/>
      <c r="T23" s="297"/>
      <c r="U23" s="297"/>
      <c r="V23" s="297"/>
      <c r="W23" s="297"/>
      <c r="X23" s="297"/>
      <c r="Y23" s="297"/>
      <c r="Z23" s="297"/>
    </row>
    <row r="25" spans="1:26" x14ac:dyDescent="0.3">
      <c r="A25" s="378"/>
      <c r="B25" s="378"/>
      <c r="C25" s="378"/>
      <c r="D25" s="378"/>
      <c r="E25" s="378"/>
      <c r="F25" s="378"/>
      <c r="G25" s="378"/>
    </row>
    <row r="26" spans="1:26" x14ac:dyDescent="0.3">
      <c r="A26" s="378" t="s">
        <v>348</v>
      </c>
      <c r="B26" s="378"/>
      <c r="C26" s="378"/>
      <c r="D26" s="378"/>
      <c r="E26" s="378"/>
      <c r="F26" s="378"/>
      <c r="G26" s="378"/>
    </row>
    <row r="27" spans="1:26" x14ac:dyDescent="0.3">
      <c r="A27" s="378"/>
      <c r="B27" s="378"/>
      <c r="C27" s="378"/>
      <c r="D27" s="378"/>
      <c r="E27" s="378"/>
      <c r="F27" s="378"/>
      <c r="G27" s="378"/>
      <c r="H27" s="164"/>
    </row>
    <row r="28" spans="1:26" x14ac:dyDescent="0.3">
      <c r="A28" s="378" t="s">
        <v>349</v>
      </c>
      <c r="B28" s="378"/>
      <c r="C28" s="378"/>
      <c r="D28" s="378"/>
      <c r="E28" s="378"/>
      <c r="F28" s="378"/>
      <c r="G28" s="378"/>
    </row>
    <row r="29" spans="1:26" ht="14.5" customHeight="1" x14ac:dyDescent="0.3">
      <c r="A29" s="378" t="s">
        <v>350</v>
      </c>
      <c r="B29" s="378"/>
      <c r="C29" s="378"/>
      <c r="D29" s="378"/>
      <c r="E29" s="378"/>
      <c r="F29" s="378"/>
      <c r="G29" s="378"/>
    </row>
    <row r="30" spans="1:26" ht="42" customHeight="1" x14ac:dyDescent="0.3">
      <c r="A30" s="378" t="s">
        <v>351</v>
      </c>
      <c r="B30" s="378"/>
      <c r="C30" s="378"/>
      <c r="D30" s="378"/>
      <c r="E30" s="378"/>
      <c r="F30" s="378"/>
      <c r="G30" s="378"/>
    </row>
    <row r="31" spans="1:26" x14ac:dyDescent="0.3">
      <c r="A31" s="378" t="s">
        <v>361</v>
      </c>
      <c r="B31" s="378"/>
      <c r="C31" s="378"/>
      <c r="D31" s="378"/>
      <c r="E31" s="378"/>
      <c r="F31" s="378"/>
      <c r="G31" s="378"/>
    </row>
    <row r="32" spans="1:26" x14ac:dyDescent="0.3">
      <c r="A32" s="75" t="s">
        <v>197</v>
      </c>
      <c r="B32" s="76"/>
      <c r="C32" s="76"/>
      <c r="D32" s="76"/>
      <c r="E32" s="76"/>
      <c r="F32" s="76"/>
      <c r="G32" s="306"/>
    </row>
    <row r="33" spans="7:7" ht="14.5" x14ac:dyDescent="0.35">
      <c r="G33" s="243"/>
    </row>
    <row r="36" spans="7:7" ht="14.5" x14ac:dyDescent="0.35">
      <c r="G36" s="244"/>
    </row>
    <row r="37" spans="7:7" ht="14.5" x14ac:dyDescent="0.35">
      <c r="G37" s="243"/>
    </row>
    <row r="38" spans="7:7" ht="14.5" x14ac:dyDescent="0.35">
      <c r="G38" s="243"/>
    </row>
    <row r="39" spans="7:7" ht="14.5" x14ac:dyDescent="0.35">
      <c r="G39" s="243"/>
    </row>
    <row r="40" spans="7:7" ht="14.5" x14ac:dyDescent="0.35">
      <c r="G40" s="243"/>
    </row>
    <row r="41" spans="7:7" ht="14.5" x14ac:dyDescent="0.35">
      <c r="G41" s="243"/>
    </row>
    <row r="42" spans="7:7" ht="14.5" x14ac:dyDescent="0.35">
      <c r="G42" s="243"/>
    </row>
    <row r="43" spans="7:7" ht="14.5" x14ac:dyDescent="0.35">
      <c r="G43" s="243"/>
    </row>
  </sheetData>
  <mergeCells count="11">
    <mergeCell ref="A31:G31"/>
    <mergeCell ref="A2:G2"/>
    <mergeCell ref="A3:G3"/>
    <mergeCell ref="B4:G4"/>
    <mergeCell ref="A6:A7"/>
    <mergeCell ref="F6:G6"/>
    <mergeCell ref="A30:G30"/>
    <mergeCell ref="A29:G29"/>
    <mergeCell ref="A28:G28"/>
    <mergeCell ref="A26:G27"/>
    <mergeCell ref="A25:G25"/>
  </mergeCells>
  <pageMargins left="0.7" right="0.7" top="0.75" bottom="0.75" header="0.3" footer="0.3"/>
  <pageSetup paperSize="9" scale="47" fitToHeight="0" orientation="landscape" r:id="rId1"/>
  <headerFooter>
    <oddHeader>&amp;C&amp;"Aptos"&amp;12&amp;KFF0000 OFFICIAL Sensitive&amp;1#_x000D_</oddHeader>
  </headerFooter>
  <ignoredErrors>
    <ignoredError sqref="D8 E8:F8"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42CE9-6DB5-4202-ABC8-4D247A73FE68}">
  <dimension ref="A1:N10"/>
  <sheetViews>
    <sheetView showGridLines="0" workbookViewId="0"/>
  </sheetViews>
  <sheetFormatPr defaultRowHeight="12.5" x14ac:dyDescent="0.25"/>
  <cols>
    <col min="1" max="1" width="13.81640625" bestFit="1" customWidth="1"/>
    <col min="10" max="10" width="6.54296875" bestFit="1" customWidth="1"/>
    <col min="11" max="11" width="9.54296875" bestFit="1" customWidth="1"/>
    <col min="12" max="12" width="7.81640625" customWidth="1"/>
    <col min="13" max="13" width="9.08984375" bestFit="1" customWidth="1"/>
    <col min="14" max="14" width="10.453125" bestFit="1" customWidth="1"/>
  </cols>
  <sheetData>
    <row r="1" spans="1:14" ht="17.25" customHeight="1" x14ac:dyDescent="0.25">
      <c r="A1" s="75" t="s">
        <v>239</v>
      </c>
    </row>
    <row r="2" spans="1:14" ht="15.5" x14ac:dyDescent="0.35">
      <c r="A2" s="342" t="s">
        <v>184</v>
      </c>
      <c r="B2" s="342"/>
      <c r="C2" s="342"/>
      <c r="D2" s="342"/>
      <c r="E2" s="342"/>
      <c r="F2" s="342"/>
      <c r="G2" s="342"/>
      <c r="H2" s="342"/>
      <c r="I2" s="342"/>
      <c r="J2" s="342"/>
    </row>
    <row r="3" spans="1:14" x14ac:dyDescent="0.25">
      <c r="A3" s="343" t="s">
        <v>185</v>
      </c>
      <c r="B3" s="343"/>
      <c r="C3" s="343"/>
      <c r="D3" s="343"/>
      <c r="E3" s="343"/>
      <c r="F3" s="343"/>
      <c r="G3" s="343"/>
      <c r="H3" s="343"/>
      <c r="I3" s="343"/>
      <c r="J3" s="343"/>
    </row>
    <row r="4" spans="1:14" ht="340.5" customHeight="1" x14ac:dyDescent="0.25"/>
    <row r="5" spans="1:14" x14ac:dyDescent="0.25">
      <c r="J5" s="383">
        <v>2026</v>
      </c>
      <c r="K5" s="383"/>
      <c r="L5" s="383"/>
    </row>
    <row r="6" spans="1:14" s="22" customFormat="1" ht="11.5" x14ac:dyDescent="0.25">
      <c r="A6" s="2"/>
      <c r="B6" s="309">
        <v>2018</v>
      </c>
      <c r="C6" s="309">
        <v>2019</v>
      </c>
      <c r="D6" s="309">
        <v>2020</v>
      </c>
      <c r="E6" s="309">
        <v>2021</v>
      </c>
      <c r="F6" s="309">
        <v>2022</v>
      </c>
      <c r="G6" s="309">
        <v>2023</v>
      </c>
      <c r="H6" s="309">
        <v>2024</v>
      </c>
      <c r="I6" s="310">
        <v>2025</v>
      </c>
      <c r="J6" s="310" t="s">
        <v>5</v>
      </c>
      <c r="K6" s="309" t="s">
        <v>270</v>
      </c>
      <c r="L6" s="309" t="s">
        <v>8</v>
      </c>
    </row>
    <row r="7" spans="1:14" s="22" customFormat="1" ht="11.5" x14ac:dyDescent="0.25">
      <c r="A7" s="2" t="s">
        <v>169</v>
      </c>
      <c r="B7" s="311">
        <v>103.2</v>
      </c>
      <c r="C7" s="311">
        <v>100.6</v>
      </c>
      <c r="D7" s="311">
        <v>102.4</v>
      </c>
      <c r="E7" s="311">
        <v>112.6</v>
      </c>
      <c r="F7" s="311">
        <v>132</v>
      </c>
      <c r="G7" s="311">
        <v>152</v>
      </c>
      <c r="H7" s="311">
        <v>170.5</v>
      </c>
      <c r="I7" s="311">
        <v>192.2</v>
      </c>
      <c r="J7" s="311">
        <v>185.7</v>
      </c>
      <c r="K7" s="309">
        <v>204.3</v>
      </c>
      <c r="L7" s="309">
        <v>220.7</v>
      </c>
    </row>
    <row r="9" spans="1:14" x14ac:dyDescent="0.25">
      <c r="B9" s="168"/>
      <c r="C9" s="168"/>
      <c r="D9" s="168"/>
      <c r="E9" s="168"/>
      <c r="F9" s="168"/>
      <c r="G9" s="168"/>
      <c r="H9" s="168"/>
      <c r="I9" s="168"/>
      <c r="J9" s="168"/>
      <c r="K9" s="168"/>
      <c r="L9" s="168"/>
      <c r="M9" s="168"/>
      <c r="N9" s="168"/>
    </row>
    <row r="10" spans="1:14" x14ac:dyDescent="0.25">
      <c r="B10" s="168"/>
      <c r="C10" s="168"/>
      <c r="D10" s="168"/>
      <c r="E10" s="168"/>
      <c r="F10" s="168"/>
      <c r="G10" s="168"/>
      <c r="H10" s="168"/>
      <c r="I10" s="168"/>
      <c r="J10" s="168"/>
      <c r="K10" s="168"/>
      <c r="L10" s="168"/>
      <c r="M10" s="168"/>
    </row>
  </sheetData>
  <mergeCells count="3">
    <mergeCell ref="A2:J2"/>
    <mergeCell ref="A3:J3"/>
    <mergeCell ref="J5:L5"/>
  </mergeCells>
  <pageMargins left="0.7" right="0.7" top="0.75" bottom="0.75" header="0.3" footer="0.3"/>
  <headerFooter>
    <oddHeader>&amp;C&amp;"Aptos"&amp;12&amp;KFF0000 OFFICIAL Sensitive&amp;1#_x000D_</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3</vt:i4>
      </vt:variant>
    </vt:vector>
  </HeadingPairs>
  <TitlesOfParts>
    <vt:vector size="21" baseType="lpstr">
      <vt:lpstr>Table 1</vt:lpstr>
      <vt:lpstr>Table 2</vt:lpstr>
      <vt:lpstr>Table 3</vt:lpstr>
      <vt:lpstr>Table 4</vt:lpstr>
      <vt:lpstr>Figure 1</vt:lpstr>
      <vt:lpstr>Figure 2</vt:lpstr>
      <vt:lpstr>Table 5</vt:lpstr>
      <vt:lpstr>Table 6</vt:lpstr>
      <vt:lpstr>Figure 3</vt:lpstr>
      <vt:lpstr>Table 7</vt:lpstr>
      <vt:lpstr>Figure 4</vt:lpstr>
      <vt:lpstr>Table 8</vt:lpstr>
      <vt:lpstr>Table 9</vt:lpstr>
      <vt:lpstr>Table 10</vt:lpstr>
      <vt:lpstr>Figure 5</vt:lpstr>
      <vt:lpstr>Table 11</vt:lpstr>
      <vt:lpstr>Table 12 </vt:lpstr>
      <vt:lpstr>Figure 6</vt:lpstr>
      <vt:lpstr>'Table 4'!Print_Area</vt:lpstr>
      <vt:lpstr>'Table 7'!Print_Area</vt:lpstr>
      <vt:lpstr>'Table 9'!Print_Area</vt:lpstr>
    </vt:vector>
  </TitlesOfParts>
  <Company>Department of Treasury and 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2024-25-arsf-chapter 1 Financial results</dc:title>
  <dc:creator>Department of Treasury and Finance</dc:creator>
  <cp:lastModifiedBy>D'Cruze, Patricia</cp:lastModifiedBy>
  <dcterms:created xsi:type="dcterms:W3CDTF">2022-09-21T06:01:48Z</dcterms:created>
  <dcterms:modified xsi:type="dcterms:W3CDTF">2026-09-25T07:36:36Z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720ea5d-060c-470c-917b-eea405d6c7ea_Enabled">
    <vt:lpwstr>true</vt:lpwstr>
  </property>
  <property fmtid="{D5CDD505-2E9C-101B-9397-08002B2CF9AE}" pid="3" name="MSIP_Label_b720ea5d-060c-470c-917b-eea405d6c7ea_SetDate">
    <vt:lpwstr>2026-09-21T03:57:30Z</vt:lpwstr>
  </property>
  <property fmtid="{D5CDD505-2E9C-101B-9397-08002B2CF9AE}" pid="4" name="MSIP_Label_b720ea5d-060c-470c-917b-eea405d6c7ea_Method">
    <vt:lpwstr>Privileged</vt:lpwstr>
  </property>
  <property fmtid="{D5CDD505-2E9C-101B-9397-08002B2CF9AE}" pid="5" name="MSIP_Label_b720ea5d-060c-470c-917b-eea405d6c7ea_Name">
    <vt:lpwstr>OFFICIAL Sensitive</vt:lpwstr>
  </property>
  <property fmtid="{D5CDD505-2E9C-101B-9397-08002B2CF9AE}" pid="6" name="MSIP_Label_b720ea5d-060c-470c-917b-eea405d6c7ea_SiteId">
    <vt:lpwstr>b734b102-a267-429a-b45e-460c8ad63ae2</vt:lpwstr>
  </property>
  <property fmtid="{D5CDD505-2E9C-101B-9397-08002B2CF9AE}" pid="7" name="MSIP_Label_b720ea5d-060c-470c-917b-eea405d6c7ea_ActionId">
    <vt:lpwstr>8400df67-60d6-4167-891f-54cf05fe9b50</vt:lpwstr>
  </property>
  <property fmtid="{D5CDD505-2E9C-101B-9397-08002B2CF9AE}" pid="8" name="MSIP_Label_b720ea5d-060c-470c-917b-eea405d6c7ea_ContentBits">
    <vt:lpwstr>1</vt:lpwstr>
  </property>
  <property fmtid="{D5CDD505-2E9C-101B-9397-08002B2CF9AE}" pid="9" name="MSIP_Label_b720ea5d-060c-470c-917b-eea405d6c7ea_Tag">
    <vt:lpwstr>10, 0, 1, 1</vt:lpwstr>
  </property>
</Properties>
</file>