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404 December quarter 2024\Excel Docs\"/>
    </mc:Choice>
  </mc:AlternateContent>
  <xr:revisionPtr revIDLastSave="0" documentId="8_{B6FC82B6-04F0-4754-A349-05019A0EE5F6}" xr6:coauthVersionLast="47" xr6:coauthVersionMax="47" xr10:uidLastSave="{00000000-0000-0000-0000-000000000000}"/>
  <bookViews>
    <workbookView xWindow="-15225" yWindow="-16530" windowWidth="29040" windowHeight="15720" firstSheet="2" activeTab="2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9" l="1"/>
  <c r="B143" i="9"/>
  <c r="C143" i="9"/>
  <c r="D143" i="9"/>
  <c r="E143" i="9"/>
  <c r="F143" i="9"/>
  <c r="A1" i="8"/>
  <c r="B143" i="8"/>
  <c r="C143" i="8"/>
  <c r="D143" i="8"/>
  <c r="E143" i="8"/>
  <c r="F143" i="8"/>
  <c r="A1" i="7"/>
  <c r="B143" i="7"/>
  <c r="C143" i="7"/>
  <c r="D143" i="7"/>
  <c r="E143" i="7"/>
  <c r="F143" i="7"/>
  <c r="A1" i="6"/>
  <c r="B143" i="6"/>
  <c r="C143" i="6"/>
  <c r="D143" i="6"/>
  <c r="E143" i="6"/>
  <c r="F143" i="6"/>
  <c r="A1" i="4"/>
  <c r="B143" i="4"/>
  <c r="C143" i="4"/>
  <c r="D143" i="4"/>
  <c r="E143" i="4"/>
  <c r="F143" i="4"/>
  <c r="B143" i="2"/>
  <c r="C143" i="2"/>
  <c r="D143" i="2"/>
  <c r="E143" i="2"/>
  <c r="F143" i="2"/>
</calcChain>
</file>

<file path=xl/sharedStrings.xml><?xml version="1.0" encoding="utf-8"?>
<sst xmlns="http://schemas.openxmlformats.org/spreadsheetml/2006/main" count="970" uniqueCount="223">
  <si>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</si>
  <si>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</si>
  <si>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</si>
  <si>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</si>
  <si>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</si>
  <si>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</si>
  <si>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</si>
  <si>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</si>
  <si>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</si>
  <si>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</si>
  <si>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</si>
  <si>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</si>
  <si>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</si>
  <si>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</si>
  <si>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</si>
  <si>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</si>
  <si>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</si>
  <si>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</si>
  <si>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</si>
  <si>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</si>
  <si>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</si>
  <si>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</si>
  <si>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</si>
  <si>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</si>
  <si>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</si>
  <si>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</si>
  <si>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</si>
  <si>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</si>
  <si>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</si>
  <si>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</si>
  <si>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</si>
  <si>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</si>
  <si>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</si>
  <si>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</si>
  <si>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</si>
  <si>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</si>
  <si>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</si>
  <si>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</si>
  <si>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</si>
  <si>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</si>
  <si>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</si>
  <si>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</si>
  <si>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</si>
  <si>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</si>
  <si>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</si>
  <si>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</si>
  <si>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</si>
  <si>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</si>
  <si>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</si>
  <si>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</si>
  <si>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</si>
  <si>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Lodged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</si>
  <si>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</si>
  <si>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Pending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</si>
  <si>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xmlns="Query"&gt;_x000D_
              &lt;FilterItem code="/Quarter" op="Between" name="Quarter" type="None" xmlns="Query.Filter"&gt;_x000D_
                &lt;Filter val="{@Quarter}" /&gt;_x000D_
                &lt;Filter val="{@Quarter2}" /&gt;_x000D_
                &lt;attr logic="None" bro="0" brc="0" ignorCase="false" calc="" descr="" options="" behav="None" having="None" /&gt;_x000D_
              &lt;/FilterItem&gt;_x000D_
            &lt;/Filters&gt;_x000D_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</si>
  <si>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Conditional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</si>
  <si>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</si>
  <si>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Stock of conditional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</si>
  <si>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</si>
  <si>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Final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</si>
  <si>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</si>
  <si>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LG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</si>
  <si>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</si>
  <si>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Quarter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</si>
  <si>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</si>
  <si>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Month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</si>
  <si>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</si>
  <si>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</si>
  <si>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</si>
  <si>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December 2024 quarter</t>
  </si>
  <si>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</si>
  <si>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</si>
  <si>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</si>
  <si>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</si>
  <si>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</si>
  <si>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</si>
  <si>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</si>
  <si>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</si>
  <si>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</si>
  <si>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</si>
  <si>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</si>
  <si>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</si>
  <si>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</si>
  <si>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</si>
  <si>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</si>
  <si>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</si>
  <si>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</si>
  <si>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</si>
  <si>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</si>
  <si>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</si>
  <si>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</si>
  <si>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</si>
  <si>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</si>
  <si>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</si>
  <si>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</si>
  <si>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</si>
  <si>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</si>
  <si>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</si>
  <si>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</si>
  <si>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</si>
  <si>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</si>
  <si>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</si>
  <si>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</si>
  <si>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</si>
  <si>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</si>
  <si>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</si>
  <si>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</si>
  <si>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</si>
  <si>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</si>
  <si>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</si>
  <si>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</si>
  <si>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</si>
  <si>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</si>
  <si>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</si>
  <si>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</si>
  <si>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</si>
  <si>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</si>
  <si>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</si>
  <si>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</si>
  <si>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</si>
  <si>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</si>
  <si>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</si>
  <si>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</si>
  <si>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</si>
  <si>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</si>
  <si>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</si>
  <si>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</si>
  <si>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</si>
  <si>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</si>
  <si>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</si>
  <si>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</si>
  <si>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</si>
  <si>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</si>
  <si>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</si>
  <si>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</si>
  <si>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</si>
  <si>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</si>
  <si>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</si>
  <si>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</si>
  <si>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</si>
  <si>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</si>
  <si>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</si>
  <si>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</si>
  <si>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</si>
  <si>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</si>
  <si>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</si>
  <si>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</si>
  <si>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</si>
  <si>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</si>
  <si>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</si>
  <si>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</si>
  <si>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</si>
  <si>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</si>
  <si>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</si>
  <si>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</si>
  <si>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</si>
  <si>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</si>
  <si>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</si>
  <si>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</si>
  <si>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</si>
  <si>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</si>
  <si>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</si>
  <si>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</si>
  <si>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</si>
  <si>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</si>
  <si>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</si>
  <si>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</si>
  <si>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</si>
  <si>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</si>
  <si>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</si>
  <si>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</si>
  <si>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</si>
  <si>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</si>
  <si>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</si>
  <si>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</si>
  <si>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</si>
  <si>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</si>
  <si>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</si>
  <si>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</si>
  <si>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</si>
  <si>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</si>
  <si>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</si>
  <si>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</si>
  <si>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</si>
  <si>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</si>
  <si>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</si>
  <si>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</si>
  <si>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 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</si>
  <si>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</si>
  <si>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</si>
  <si>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</si>
  <si>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</si>
  <si>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</si>
  <si>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</si>
  <si>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</si>
  <si>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</si>
  <si>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</si>
  <si>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</si>
  <si>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</si>
  <si>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</si>
  <si>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</si>
  <si>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</si>
  <si>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</si>
  <si>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</si>
  <si>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</si>
  <si>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</si>
  <si>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</si>
  <si>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</si>
  <si>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</si>
  <si>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</si>
  <si>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</si>
  <si>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</si>
  <si>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</si>
  <si>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</si>
  <si>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</si>
  <si>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</si>
  <si>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</si>
  <si>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WA Total</t>
  </si>
  <si>
    <t xml:space="preserve">Non-residential (includes rural residential, special residential, commercial, industrial and other) 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</si>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</sst>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3" fillId="0" borderId="0" xfId="1" applyFont="1"/>
  </cellXfs>
  <cellStyles count="2">
    <cellStyle name="Normal" xfId="0" builtinId="0"/>
    <cellStyle name="Normal 3" xfId="1" xr:uid="{BDCB9FE9-40B6-4A4B-B507-C9E31F9B5660}"/>
  </cellStyles>
  <dxfs count="36"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0" totalsRowDxfId="3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4" totalsRowDxfId="2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8" totalsRowDxfId="1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2" totalsRowDxfId="1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6" totalsRowDxfId="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0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B70"/>
  <sheetViews>
    <sheetView workbookViewId="0">
      <selection activeCell="M2" sqref="M2:N3"/>
    </sheetView>
  </sheetViews>
  <sheetFormatPr defaultColWidth="9.140625" defaultRowHeight="12.6"/>
  <cols>
    <col min="1" max="16384" width="9.140625" style="7"/>
  </cols>
  <sheetData>
    <row r="2" spans="2:2" ht="15.6">
      <c r="B2" s="9" t="s">
        <v>0</v>
      </c>
    </row>
    <row r="4" spans="2:2">
      <c r="B4" s="7" t="s">
        <v>1</v>
      </c>
    </row>
    <row r="5" spans="2:2">
      <c r="B5" s="7" t="s">
        <v>2</v>
      </c>
    </row>
    <row r="6" spans="2:2">
      <c r="B6" s="7" t="s">
        <v>3</v>
      </c>
    </row>
    <row r="9" spans="2:2" ht="12.95">
      <c r="B9" s="8" t="s">
        <v>4</v>
      </c>
    </row>
    <row r="10" spans="2:2" ht="12.95">
      <c r="B10" s="8" t="s">
        <v>5</v>
      </c>
    </row>
    <row r="11" spans="2:2">
      <c r="B11" s="7" t="s">
        <v>6</v>
      </c>
    </row>
    <row r="12" spans="2:2">
      <c r="B12" s="7" t="s">
        <v>7</v>
      </c>
    </row>
    <row r="13" spans="2:2">
      <c r="B13" s="7" t="s">
        <v>8</v>
      </c>
    </row>
    <row r="15" spans="2:2" ht="12.95">
      <c r="B15" s="8" t="s">
        <v>9</v>
      </c>
    </row>
    <row r="16" spans="2:2">
      <c r="B16" s="7" t="s">
        <v>10</v>
      </c>
    </row>
    <row r="18" spans="2:2" ht="12.95">
      <c r="B18" s="8" t="s">
        <v>11</v>
      </c>
    </row>
    <row r="19" spans="2:2">
      <c r="B19" s="7" t="s">
        <v>12</v>
      </c>
    </row>
    <row r="20" spans="2:2">
      <c r="B20" s="7" t="s">
        <v>13</v>
      </c>
    </row>
    <row r="22" spans="2:2" ht="12.95">
      <c r="B22" s="8" t="s">
        <v>14</v>
      </c>
    </row>
    <row r="23" spans="2:2">
      <c r="B23" s="7" t="s">
        <v>15</v>
      </c>
    </row>
    <row r="25" spans="2:2" ht="12.95">
      <c r="B25" s="8" t="s">
        <v>16</v>
      </c>
    </row>
    <row r="26" spans="2:2">
      <c r="B26" s="7" t="s">
        <v>17</v>
      </c>
    </row>
    <row r="28" spans="2:2" ht="12.95">
      <c r="B28" s="8" t="s">
        <v>18</v>
      </c>
    </row>
    <row r="29" spans="2:2">
      <c r="B29" s="7" t="s">
        <v>19</v>
      </c>
    </row>
    <row r="30" spans="2:2">
      <c r="B30" s="7" t="s">
        <v>20</v>
      </c>
    </row>
    <row r="32" spans="2:2" ht="12.95">
      <c r="B32" s="8" t="s">
        <v>21</v>
      </c>
    </row>
    <row r="33" spans="2:2" ht="12.95">
      <c r="B33" s="7" t="s">
        <v>22</v>
      </c>
    </row>
    <row r="34" spans="2:2">
      <c r="B34" s="7" t="s">
        <v>23</v>
      </c>
    </row>
    <row r="35" spans="2:2">
      <c r="B35" s="7" t="s">
        <v>24</v>
      </c>
    </row>
    <row r="36" spans="2:2">
      <c r="B36" s="7" t="s">
        <v>25</v>
      </c>
    </row>
    <row r="37" spans="2:2">
      <c r="B37" s="7" t="s">
        <v>26</v>
      </c>
    </row>
    <row r="38" spans="2:2">
      <c r="B38" s="7" t="s">
        <v>27</v>
      </c>
    </row>
    <row r="40" spans="2:2">
      <c r="B40" s="7" t="s">
        <v>28</v>
      </c>
    </row>
    <row r="41" spans="2:2">
      <c r="B41" s="7" t="s">
        <v>29</v>
      </c>
    </row>
    <row r="43" spans="2:2" ht="12.95">
      <c r="B43" s="7" t="s">
        <v>30</v>
      </c>
    </row>
    <row r="44" spans="2:2">
      <c r="B44" s="7" t="s">
        <v>31</v>
      </c>
    </row>
    <row r="45" spans="2:2">
      <c r="B45" s="7" t="s">
        <v>32</v>
      </c>
    </row>
    <row r="46" spans="2:2">
      <c r="B46" s="7" t="s">
        <v>33</v>
      </c>
    </row>
    <row r="48" spans="2:2" ht="12.95">
      <c r="B48" s="7" t="s">
        <v>34</v>
      </c>
    </row>
    <row r="49" spans="2:2">
      <c r="B49" s="7" t="s">
        <v>35</v>
      </c>
    </row>
    <row r="51" spans="2:2" ht="12.95">
      <c r="B51" s="7" t="s">
        <v>36</v>
      </c>
    </row>
    <row r="52" spans="2:2">
      <c r="B52" s="7" t="s">
        <v>37</v>
      </c>
    </row>
    <row r="53" spans="2:2" ht="12.95">
      <c r="B53" s="8"/>
    </row>
    <row r="54" spans="2:2" ht="12.95">
      <c r="B54" s="8" t="s">
        <v>38</v>
      </c>
    </row>
    <row r="55" spans="2:2">
      <c r="B55" s="7" t="s">
        <v>39</v>
      </c>
    </row>
    <row r="57" spans="2:2" ht="12.95">
      <c r="B57" s="8" t="s">
        <v>40</v>
      </c>
    </row>
    <row r="58" spans="2:2">
      <c r="B58" s="7" t="s">
        <v>41</v>
      </c>
    </row>
    <row r="59" spans="2:2">
      <c r="B59" s="7" t="s">
        <v>42</v>
      </c>
    </row>
    <row r="60" spans="2:2">
      <c r="B60" s="7" t="s">
        <v>43</v>
      </c>
    </row>
    <row r="61" spans="2:2">
      <c r="B61" s="7" t="s">
        <v>44</v>
      </c>
    </row>
    <row r="62" spans="2:2">
      <c r="B62" s="7" t="s">
        <v>45</v>
      </c>
    </row>
    <row r="63" spans="2:2">
      <c r="B63" s="7" t="s">
        <v>46</v>
      </c>
    </row>
    <row r="64" spans="2:2">
      <c r="B64" s="7" t="s">
        <v>47</v>
      </c>
    </row>
    <row r="66" spans="2:2">
      <c r="B66" s="7" t="s">
        <v>48</v>
      </c>
    </row>
    <row r="67" spans="2:2">
      <c r="B67" s="7" t="s">
        <v>49</v>
      </c>
    </row>
    <row r="70" spans="2:2">
      <c r="B70" s="7" t="s">
        <v>50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4.45"/>
  <sheetData>
    <row r="1" spans="1:4" ht="409.5">
      <c r="A1" t="s">
        <v>51</v>
      </c>
      <c r="B1">
        <v>1</v>
      </c>
      <c r="C1" t="b">
        <v>0</v>
      </c>
      <c r="D1" s="2" t="s">
        <v>52</v>
      </c>
    </row>
    <row r="2" spans="1:4" ht="409.5">
      <c r="A2" t="s">
        <v>53</v>
      </c>
      <c r="B2">
        <v>1</v>
      </c>
      <c r="C2" t="b">
        <v>0</v>
      </c>
      <c r="D2" s="2" t="s">
        <v>54</v>
      </c>
    </row>
    <row r="3" spans="1:4" ht="409.5">
      <c r="A3" t="s">
        <v>55</v>
      </c>
      <c r="B3">
        <v>1</v>
      </c>
      <c r="C3" t="b">
        <v>0</v>
      </c>
      <c r="D3" s="2" t="s">
        <v>56</v>
      </c>
    </row>
    <row r="4" spans="1:4" ht="409.5">
      <c r="A4" t="s">
        <v>57</v>
      </c>
      <c r="B4">
        <v>1</v>
      </c>
      <c r="C4" t="b">
        <v>0</v>
      </c>
      <c r="D4" s="2" t="s">
        <v>58</v>
      </c>
    </row>
    <row r="5" spans="1:4" ht="409.5">
      <c r="A5" t="s">
        <v>59</v>
      </c>
      <c r="B5">
        <v>1</v>
      </c>
      <c r="C5" t="b">
        <v>0</v>
      </c>
      <c r="D5" s="2" t="s">
        <v>60</v>
      </c>
    </row>
    <row r="6" spans="1:4" ht="409.5">
      <c r="A6" t="s">
        <v>61</v>
      </c>
      <c r="B6">
        <v>1</v>
      </c>
      <c r="C6" t="b">
        <v>0</v>
      </c>
      <c r="D6" s="2" t="s">
        <v>62</v>
      </c>
    </row>
    <row r="7" spans="1:4" ht="409.5">
      <c r="A7" t="s">
        <v>63</v>
      </c>
      <c r="B7">
        <v>1</v>
      </c>
      <c r="C7" t="b">
        <v>0</v>
      </c>
      <c r="D7" s="2" t="s">
        <v>64</v>
      </c>
    </row>
    <row r="8" spans="1:4" ht="409.5">
      <c r="A8" t="s">
        <v>65</v>
      </c>
      <c r="B8">
        <v>1</v>
      </c>
      <c r="C8" t="b">
        <v>0</v>
      </c>
      <c r="D8" s="2" t="s">
        <v>66</v>
      </c>
    </row>
    <row r="9" spans="1:4" ht="409.5">
      <c r="A9" t="s">
        <v>67</v>
      </c>
      <c r="B9">
        <v>1</v>
      </c>
      <c r="C9" t="b">
        <v>0</v>
      </c>
      <c r="D9" s="2" t="s">
        <v>68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F149"/>
  <sheetViews>
    <sheetView tabSelected="1" workbookViewId="0">
      <pane xSplit="1" ySplit="5" topLeftCell="B57" activePane="bottomRight" state="frozen"/>
      <selection pane="bottomRight" activeCell="K67" sqref="K67"/>
      <selection pane="bottomLeft" activeCell="A6" sqref="A6"/>
      <selection pane="topRight" activeCell="B1" sqref="B1"/>
    </sheetView>
  </sheetViews>
  <sheetFormatPr defaultRowHeight="14.4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</row>
    <row r="3" spans="1:6">
      <c r="A3" t="s">
        <v>70</v>
      </c>
    </row>
    <row r="4" spans="1:6">
      <c r="A4" s="6"/>
      <c r="B4" s="6" t="s">
        <v>71</v>
      </c>
      <c r="C4" s="6" t="s">
        <v>72</v>
      </c>
      <c r="D4" s="6" t="s">
        <v>73</v>
      </c>
      <c r="E4" s="6" t="s">
        <v>74</v>
      </c>
      <c r="F4" s="6" t="s">
        <v>75</v>
      </c>
    </row>
    <row r="5" spans="1:6">
      <c r="A5" s="1" t="s">
        <v>76</v>
      </c>
      <c r="B5" s="6" t="s">
        <v>77</v>
      </c>
      <c r="C5" s="6" t="s">
        <v>78</v>
      </c>
      <c r="D5" s="6" t="s">
        <v>77</v>
      </c>
      <c r="E5" s="6" t="s">
        <v>78</v>
      </c>
      <c r="F5" s="6" t="s">
        <v>79</v>
      </c>
    </row>
    <row r="6" spans="1:6">
      <c r="A6" s="1" t="s">
        <v>80</v>
      </c>
      <c r="B6">
        <v>6</v>
      </c>
      <c r="C6">
        <v>8</v>
      </c>
      <c r="D6">
        <v>19</v>
      </c>
      <c r="E6">
        <v>617</v>
      </c>
      <c r="F6">
        <v>8</v>
      </c>
    </row>
    <row r="7" spans="1:6">
      <c r="A7" s="1" t="s">
        <v>81</v>
      </c>
      <c r="B7">
        <v>446</v>
      </c>
      <c r="C7">
        <v>481</v>
      </c>
      <c r="D7">
        <v>155</v>
      </c>
      <c r="E7">
        <v>6055</v>
      </c>
      <c r="F7">
        <v>208</v>
      </c>
    </row>
    <row r="8" spans="1:6">
      <c r="A8" s="1" t="s">
        <v>82</v>
      </c>
      <c r="B8">
        <v>0</v>
      </c>
      <c r="C8">
        <v>0</v>
      </c>
      <c r="D8">
        <v>1</v>
      </c>
      <c r="E8">
        <v>55</v>
      </c>
      <c r="F8">
        <v>0</v>
      </c>
    </row>
    <row r="9" spans="1:6">
      <c r="A9" s="1" t="s">
        <v>83</v>
      </c>
      <c r="B9">
        <v>226</v>
      </c>
      <c r="C9">
        <v>229</v>
      </c>
      <c r="D9">
        <v>119</v>
      </c>
      <c r="E9">
        <v>1355</v>
      </c>
      <c r="F9">
        <v>27</v>
      </c>
    </row>
    <row r="10" spans="1:6">
      <c r="A10" s="1" t="s">
        <v>84</v>
      </c>
      <c r="B10">
        <v>13</v>
      </c>
      <c r="C10">
        <v>13</v>
      </c>
      <c r="D10">
        <v>9</v>
      </c>
      <c r="E10">
        <v>77</v>
      </c>
      <c r="F10">
        <v>9</v>
      </c>
    </row>
    <row r="11" spans="1:6">
      <c r="A11" s="1" t="s">
        <v>85</v>
      </c>
      <c r="B11">
        <v>65</v>
      </c>
      <c r="C11">
        <v>71</v>
      </c>
      <c r="D11">
        <v>67</v>
      </c>
      <c r="E11">
        <v>446</v>
      </c>
      <c r="F11">
        <v>39</v>
      </c>
    </row>
    <row r="12" spans="1:6">
      <c r="A12" s="1" t="s">
        <v>86</v>
      </c>
      <c r="B12">
        <v>44</v>
      </c>
      <c r="C12">
        <v>41</v>
      </c>
      <c r="D12">
        <v>49</v>
      </c>
      <c r="E12">
        <v>257</v>
      </c>
      <c r="F12">
        <v>24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5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9</v>
      </c>
      <c r="C16">
        <v>0</v>
      </c>
      <c r="D16">
        <v>10</v>
      </c>
      <c r="E16">
        <v>45</v>
      </c>
      <c r="F16">
        <v>2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321</v>
      </c>
      <c r="F18">
        <v>2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6</v>
      </c>
      <c r="C21">
        <v>6</v>
      </c>
      <c r="D21">
        <v>9</v>
      </c>
      <c r="E21">
        <v>155</v>
      </c>
      <c r="F21">
        <v>7</v>
      </c>
    </row>
    <row r="22" spans="1:6">
      <c r="A22" s="1" t="s">
        <v>96</v>
      </c>
      <c r="B22">
        <v>162</v>
      </c>
      <c r="C22">
        <v>319</v>
      </c>
      <c r="D22">
        <v>304</v>
      </c>
      <c r="E22">
        <v>1305</v>
      </c>
      <c r="F22">
        <v>51</v>
      </c>
    </row>
    <row r="23" spans="1:6">
      <c r="A23" s="1" t="s">
        <v>97</v>
      </c>
      <c r="B23">
        <v>4</v>
      </c>
      <c r="C23">
        <v>4</v>
      </c>
      <c r="D23">
        <v>6</v>
      </c>
      <c r="E23">
        <v>41</v>
      </c>
      <c r="F23">
        <v>2</v>
      </c>
    </row>
    <row r="24" spans="1:6">
      <c r="A24" s="1" t="s">
        <v>98</v>
      </c>
      <c r="B24">
        <v>67</v>
      </c>
      <c r="C24">
        <v>68</v>
      </c>
      <c r="D24">
        <v>84</v>
      </c>
      <c r="E24">
        <v>810</v>
      </c>
      <c r="F24">
        <v>55</v>
      </c>
    </row>
    <row r="25" spans="1:6">
      <c r="A25" s="1" t="s">
        <v>99</v>
      </c>
      <c r="B25">
        <v>168</v>
      </c>
      <c r="C25">
        <v>168</v>
      </c>
      <c r="D25">
        <v>10</v>
      </c>
      <c r="E25">
        <v>478</v>
      </c>
      <c r="F25">
        <v>115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48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18</v>
      </c>
      <c r="F28">
        <v>0</v>
      </c>
    </row>
    <row r="29" spans="1:6">
      <c r="A29" s="1" t="s">
        <v>103</v>
      </c>
      <c r="B29">
        <v>4</v>
      </c>
      <c r="C29">
        <v>64</v>
      </c>
      <c r="D29">
        <v>88</v>
      </c>
      <c r="E29">
        <v>223</v>
      </c>
      <c r="F29">
        <v>0</v>
      </c>
    </row>
    <row r="30" spans="1:6">
      <c r="A30" s="1" t="s">
        <v>104</v>
      </c>
      <c r="B30">
        <v>4</v>
      </c>
      <c r="C30">
        <v>6</v>
      </c>
      <c r="D30">
        <v>4</v>
      </c>
      <c r="E30">
        <v>17</v>
      </c>
      <c r="F30">
        <v>0</v>
      </c>
    </row>
    <row r="31" spans="1:6">
      <c r="A31" s="1" t="s">
        <v>105</v>
      </c>
      <c r="B31">
        <v>439</v>
      </c>
      <c r="C31">
        <v>589</v>
      </c>
      <c r="D31">
        <v>543</v>
      </c>
      <c r="E31">
        <v>2759</v>
      </c>
      <c r="F31">
        <v>113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12</v>
      </c>
      <c r="F32">
        <v>0</v>
      </c>
    </row>
    <row r="33" spans="1:6">
      <c r="A33" s="1" t="s">
        <v>107</v>
      </c>
      <c r="B33">
        <v>2</v>
      </c>
      <c r="C33">
        <v>2</v>
      </c>
      <c r="D33">
        <v>0</v>
      </c>
      <c r="E33">
        <v>14</v>
      </c>
      <c r="F33">
        <v>1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14</v>
      </c>
      <c r="C36">
        <v>14</v>
      </c>
      <c r="D36">
        <v>0</v>
      </c>
      <c r="E36">
        <v>33</v>
      </c>
      <c r="F36">
        <v>2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11</v>
      </c>
      <c r="C40">
        <v>11</v>
      </c>
      <c r="D40">
        <v>0</v>
      </c>
      <c r="E40">
        <v>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9</v>
      </c>
      <c r="F41">
        <v>0</v>
      </c>
    </row>
    <row r="42" spans="1:6">
      <c r="A42" s="1" t="s">
        <v>116</v>
      </c>
      <c r="B42">
        <v>0</v>
      </c>
      <c r="C42">
        <v>10</v>
      </c>
      <c r="D42">
        <v>0</v>
      </c>
      <c r="E42">
        <v>105</v>
      </c>
      <c r="F42">
        <v>0</v>
      </c>
    </row>
    <row r="43" spans="1:6">
      <c r="A43" s="1" t="s">
        <v>117</v>
      </c>
      <c r="B43">
        <v>175</v>
      </c>
      <c r="C43">
        <v>175</v>
      </c>
      <c r="D43">
        <v>0</v>
      </c>
      <c r="E43">
        <v>297</v>
      </c>
      <c r="F43">
        <v>0</v>
      </c>
    </row>
    <row r="44" spans="1:6">
      <c r="A44" s="1" t="s">
        <v>118</v>
      </c>
      <c r="B44">
        <v>9</v>
      </c>
      <c r="C44">
        <v>15</v>
      </c>
      <c r="D44">
        <v>44</v>
      </c>
      <c r="E44">
        <v>279</v>
      </c>
      <c r="F44">
        <v>4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1</v>
      </c>
      <c r="C46">
        <v>1</v>
      </c>
      <c r="D46">
        <v>2</v>
      </c>
      <c r="E46">
        <v>134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4</v>
      </c>
      <c r="C50">
        <v>4</v>
      </c>
      <c r="D50">
        <v>2</v>
      </c>
      <c r="E50">
        <v>13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21</v>
      </c>
      <c r="E52">
        <v>133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13</v>
      </c>
      <c r="F53">
        <v>3</v>
      </c>
    </row>
    <row r="54" spans="1:6">
      <c r="A54" s="1" t="s">
        <v>128</v>
      </c>
      <c r="B54">
        <v>52</v>
      </c>
      <c r="C54">
        <v>48</v>
      </c>
      <c r="D54">
        <v>94</v>
      </c>
      <c r="E54">
        <v>577</v>
      </c>
      <c r="F54">
        <v>21</v>
      </c>
    </row>
    <row r="55" spans="1:6">
      <c r="A55" s="1" t="s">
        <v>129</v>
      </c>
      <c r="B55">
        <v>2</v>
      </c>
      <c r="C55">
        <v>107</v>
      </c>
      <c r="D55">
        <v>0</v>
      </c>
      <c r="E55">
        <v>2220</v>
      </c>
      <c r="F55">
        <v>20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6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3</v>
      </c>
      <c r="F57">
        <v>0</v>
      </c>
    </row>
    <row r="58" spans="1:6">
      <c r="A58" s="1" t="s">
        <v>132</v>
      </c>
      <c r="B58">
        <v>81</v>
      </c>
      <c r="C58">
        <v>143</v>
      </c>
      <c r="D58">
        <v>122</v>
      </c>
      <c r="E58">
        <v>2041</v>
      </c>
      <c r="F58">
        <v>136</v>
      </c>
    </row>
    <row r="59" spans="1:6">
      <c r="A59" s="1" t="s">
        <v>133</v>
      </c>
      <c r="B59">
        <v>19</v>
      </c>
      <c r="C59">
        <v>36</v>
      </c>
      <c r="D59">
        <v>37</v>
      </c>
      <c r="E59">
        <v>1361</v>
      </c>
      <c r="F59">
        <v>7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6</v>
      </c>
      <c r="C61">
        <v>6</v>
      </c>
      <c r="D61">
        <v>15</v>
      </c>
      <c r="E61">
        <v>631</v>
      </c>
      <c r="F61">
        <v>7</v>
      </c>
    </row>
    <row r="62" spans="1:6">
      <c r="A62" s="1" t="s">
        <v>136</v>
      </c>
      <c r="B62">
        <v>0</v>
      </c>
      <c r="C62">
        <v>0</v>
      </c>
      <c r="D62">
        <v>1</v>
      </c>
      <c r="E62">
        <v>234</v>
      </c>
      <c r="F62">
        <v>1</v>
      </c>
    </row>
    <row r="63" spans="1:6">
      <c r="A63" s="1" t="s">
        <v>137</v>
      </c>
      <c r="B63">
        <v>7</v>
      </c>
      <c r="C63">
        <v>7</v>
      </c>
      <c r="D63">
        <v>0</v>
      </c>
      <c r="E63">
        <v>38</v>
      </c>
      <c r="F63">
        <v>0</v>
      </c>
    </row>
    <row r="64" spans="1:6">
      <c r="A64" s="1" t="s">
        <v>138</v>
      </c>
      <c r="B64">
        <v>45</v>
      </c>
      <c r="C64">
        <v>38</v>
      </c>
      <c r="D64">
        <v>70</v>
      </c>
      <c r="E64">
        <v>880</v>
      </c>
      <c r="F64">
        <v>32</v>
      </c>
    </row>
    <row r="65" spans="1:6">
      <c r="A65" s="1" t="s">
        <v>139</v>
      </c>
      <c r="B65">
        <v>59</v>
      </c>
      <c r="C65">
        <v>92</v>
      </c>
      <c r="D65">
        <v>18</v>
      </c>
      <c r="E65">
        <v>344</v>
      </c>
      <c r="F65">
        <v>68</v>
      </c>
    </row>
    <row r="66" spans="1:6">
      <c r="A66" s="1" t="s">
        <v>140</v>
      </c>
      <c r="B66">
        <v>12</v>
      </c>
      <c r="C66">
        <v>12</v>
      </c>
      <c r="D66">
        <v>8</v>
      </c>
      <c r="E66">
        <v>336</v>
      </c>
      <c r="F66">
        <v>40</v>
      </c>
    </row>
    <row r="67" spans="1:6">
      <c r="A67" s="1" t="s">
        <v>141</v>
      </c>
      <c r="B67">
        <v>294</v>
      </c>
      <c r="C67">
        <v>294</v>
      </c>
      <c r="D67">
        <v>91</v>
      </c>
      <c r="E67">
        <v>281</v>
      </c>
      <c r="F67">
        <v>1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70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3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3</v>
      </c>
      <c r="C71">
        <v>3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348</v>
      </c>
      <c r="C75">
        <v>516</v>
      </c>
      <c r="D75">
        <v>263</v>
      </c>
      <c r="E75">
        <v>4069</v>
      </c>
      <c r="F75">
        <v>198</v>
      </c>
    </row>
    <row r="76" spans="1:6">
      <c r="A76" s="1" t="s">
        <v>150</v>
      </c>
      <c r="B76">
        <v>0</v>
      </c>
      <c r="C76">
        <v>0</v>
      </c>
      <c r="D76">
        <v>21</v>
      </c>
      <c r="E76">
        <v>22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221</v>
      </c>
      <c r="C79">
        <v>241</v>
      </c>
      <c r="D79">
        <v>401</v>
      </c>
      <c r="E79">
        <v>3762</v>
      </c>
      <c r="F79">
        <v>227</v>
      </c>
    </row>
    <row r="80" spans="1:6">
      <c r="A80" s="1" t="s">
        <v>154</v>
      </c>
      <c r="B80">
        <v>0</v>
      </c>
      <c r="C80">
        <v>1</v>
      </c>
      <c r="D80">
        <v>0</v>
      </c>
      <c r="E80">
        <v>190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68</v>
      </c>
      <c r="C82">
        <v>70</v>
      </c>
      <c r="D82">
        <v>63</v>
      </c>
      <c r="E82">
        <v>473</v>
      </c>
      <c r="F82">
        <v>48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20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8</v>
      </c>
      <c r="C88">
        <v>11</v>
      </c>
      <c r="D88">
        <v>4</v>
      </c>
      <c r="E88">
        <v>32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5</v>
      </c>
      <c r="C92">
        <v>14</v>
      </c>
      <c r="D92">
        <v>262</v>
      </c>
      <c r="E92">
        <v>684</v>
      </c>
      <c r="F92">
        <v>41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326</v>
      </c>
      <c r="C94">
        <v>328</v>
      </c>
      <c r="D94">
        <v>642</v>
      </c>
      <c r="E94">
        <v>1683</v>
      </c>
      <c r="F94">
        <v>36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41</v>
      </c>
      <c r="F95">
        <v>0</v>
      </c>
    </row>
    <row r="96" spans="1:6">
      <c r="A96" s="1" t="s">
        <v>170</v>
      </c>
      <c r="B96">
        <v>2</v>
      </c>
      <c r="C96">
        <v>0</v>
      </c>
      <c r="D96">
        <v>2</v>
      </c>
      <c r="E96">
        <v>2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9</v>
      </c>
      <c r="F97">
        <v>0</v>
      </c>
    </row>
    <row r="98" spans="1:6">
      <c r="A98" s="1" t="s">
        <v>172</v>
      </c>
      <c r="B98">
        <v>15</v>
      </c>
      <c r="C98">
        <v>22</v>
      </c>
      <c r="D98">
        <v>97</v>
      </c>
      <c r="E98">
        <v>250</v>
      </c>
      <c r="F98">
        <v>13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16</v>
      </c>
      <c r="C100">
        <v>9</v>
      </c>
      <c r="D100">
        <v>9</v>
      </c>
      <c r="E100">
        <v>149</v>
      </c>
      <c r="F100">
        <v>0</v>
      </c>
    </row>
    <row r="101" spans="1:6">
      <c r="A101" s="1" t="s">
        <v>175</v>
      </c>
      <c r="B101">
        <v>5</v>
      </c>
      <c r="C101">
        <v>5</v>
      </c>
      <c r="D101">
        <v>7</v>
      </c>
      <c r="E101">
        <v>8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5</v>
      </c>
      <c r="F103">
        <v>2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2</v>
      </c>
      <c r="C105">
        <v>2</v>
      </c>
      <c r="D105">
        <v>0</v>
      </c>
      <c r="E105">
        <v>7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3</v>
      </c>
      <c r="F106">
        <v>0</v>
      </c>
    </row>
    <row r="107" spans="1:6">
      <c r="A107" s="1" t="s">
        <v>181</v>
      </c>
      <c r="B107">
        <v>2</v>
      </c>
      <c r="C107">
        <v>2</v>
      </c>
      <c r="D107">
        <v>0</v>
      </c>
      <c r="E107">
        <v>30</v>
      </c>
      <c r="F107">
        <v>2</v>
      </c>
    </row>
    <row r="108" spans="1:6">
      <c r="A108" s="1" t="s">
        <v>182</v>
      </c>
      <c r="B108">
        <v>2</v>
      </c>
      <c r="C108">
        <v>2</v>
      </c>
      <c r="D108">
        <v>49</v>
      </c>
      <c r="E108">
        <v>175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176</v>
      </c>
      <c r="C111">
        <v>437</v>
      </c>
      <c r="D111">
        <v>460</v>
      </c>
      <c r="E111">
        <v>5564</v>
      </c>
      <c r="F111">
        <v>316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804</v>
      </c>
      <c r="C113">
        <v>1439</v>
      </c>
      <c r="D113">
        <v>222</v>
      </c>
      <c r="E113">
        <v>2522</v>
      </c>
      <c r="F113">
        <v>61</v>
      </c>
    </row>
    <row r="114" spans="1:6">
      <c r="A114" s="1" t="s">
        <v>188</v>
      </c>
      <c r="B114">
        <v>0</v>
      </c>
      <c r="C114">
        <v>0</v>
      </c>
      <c r="D114">
        <v>2</v>
      </c>
      <c r="E114">
        <v>2</v>
      </c>
      <c r="F114">
        <v>0</v>
      </c>
    </row>
    <row r="115" spans="1:6">
      <c r="A115" s="1" t="s">
        <v>189</v>
      </c>
      <c r="B115">
        <v>34</v>
      </c>
      <c r="C115">
        <v>36</v>
      </c>
      <c r="D115">
        <v>25</v>
      </c>
      <c r="E115">
        <v>123</v>
      </c>
      <c r="F115">
        <v>8</v>
      </c>
    </row>
    <row r="116" spans="1:6">
      <c r="A116" s="1" t="s">
        <v>190</v>
      </c>
      <c r="B116">
        <v>184</v>
      </c>
      <c r="C116">
        <v>212</v>
      </c>
      <c r="D116">
        <v>203</v>
      </c>
      <c r="E116">
        <v>1312</v>
      </c>
      <c r="F116">
        <v>104</v>
      </c>
    </row>
    <row r="117" spans="1:6">
      <c r="A117" s="1" t="s">
        <v>191</v>
      </c>
      <c r="B117">
        <v>10</v>
      </c>
      <c r="C117">
        <v>12</v>
      </c>
      <c r="D117">
        <v>3</v>
      </c>
      <c r="E117">
        <v>23</v>
      </c>
      <c r="F117">
        <v>0</v>
      </c>
    </row>
    <row r="118" spans="1:6">
      <c r="A118" s="1" t="s">
        <v>192</v>
      </c>
      <c r="B118">
        <v>359</v>
      </c>
      <c r="C118">
        <v>473</v>
      </c>
      <c r="D118">
        <v>756</v>
      </c>
      <c r="E118">
        <v>7463</v>
      </c>
      <c r="F118">
        <v>174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25</v>
      </c>
      <c r="C121">
        <v>25</v>
      </c>
      <c r="D121">
        <v>0</v>
      </c>
      <c r="E121">
        <v>125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26</v>
      </c>
      <c r="C124">
        <v>26</v>
      </c>
      <c r="D124">
        <v>22</v>
      </c>
      <c r="E124">
        <v>218</v>
      </c>
      <c r="F124">
        <v>13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22</v>
      </c>
      <c r="C126">
        <v>26</v>
      </c>
      <c r="D126">
        <v>20</v>
      </c>
      <c r="E126">
        <v>186</v>
      </c>
      <c r="F126">
        <v>23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1429</v>
      </c>
      <c r="C129">
        <v>2389</v>
      </c>
      <c r="D129">
        <v>3212</v>
      </c>
      <c r="E129">
        <v>13874</v>
      </c>
      <c r="F129">
        <v>949</v>
      </c>
    </row>
    <row r="130" spans="1:6">
      <c r="A130" s="1" t="s">
        <v>204</v>
      </c>
      <c r="B130">
        <v>0</v>
      </c>
      <c r="C130">
        <v>0</v>
      </c>
      <c r="D130">
        <v>2</v>
      </c>
      <c r="E130">
        <v>2</v>
      </c>
      <c r="F130">
        <v>0</v>
      </c>
    </row>
    <row r="131" spans="1:6">
      <c r="A131" s="1" t="s">
        <v>205</v>
      </c>
      <c r="B131">
        <v>21</v>
      </c>
      <c r="C131">
        <v>21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1</v>
      </c>
      <c r="C132">
        <v>1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4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3</v>
      </c>
    </row>
    <row r="142" spans="1:6">
      <c r="A142" s="1" t="s">
        <v>216</v>
      </c>
      <c r="B142">
        <v>8</v>
      </c>
      <c r="C142">
        <v>8</v>
      </c>
      <c r="D142">
        <v>0</v>
      </c>
      <c r="E142">
        <v>41</v>
      </c>
      <c r="F142">
        <v>2</v>
      </c>
    </row>
    <row r="143" spans="1:6">
      <c r="A143" s="5" t="s">
        <v>217</v>
      </c>
      <c r="B143" s="5">
        <f>SUM(B6:B142)</f>
        <v>6578</v>
      </c>
      <c r="C143" s="5">
        <f t="shared" ref="C143:F143" si="0">SUM(C6:C142)</f>
        <v>9413</v>
      </c>
      <c r="D143" s="5">
        <f t="shared" si="0"/>
        <v>8749</v>
      </c>
      <c r="E143" s="5">
        <f t="shared" si="0"/>
        <v>68272</v>
      </c>
      <c r="F143" s="5">
        <f t="shared" si="0"/>
        <v>3225</v>
      </c>
    </row>
    <row r="144" spans="1:6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F165"/>
  <sheetViews>
    <sheetView workbookViewId="0">
      <pane xSplit="1" ySplit="5" topLeftCell="B135" activePane="bottomRight" state="frozen"/>
      <selection pane="bottomRight" activeCell="B143" sqref="B143:F143"/>
      <selection pane="bottomLeft" activeCell="A6" sqref="A6"/>
      <selection pane="topRight" activeCell="B1" sqref="B1"/>
    </sheetView>
  </sheetViews>
  <sheetFormatPr defaultRowHeight="14.4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2024 quarter</v>
      </c>
    </row>
    <row r="3" spans="1:6">
      <c r="A3" t="s">
        <v>218</v>
      </c>
    </row>
    <row r="4" spans="1:6">
      <c r="A4" s="6"/>
      <c r="B4" s="6" t="s">
        <v>71</v>
      </c>
      <c r="C4" s="6" t="s">
        <v>72</v>
      </c>
      <c r="D4" s="6" t="s">
        <v>73</v>
      </c>
      <c r="E4" s="6" t="s">
        <v>74</v>
      </c>
      <c r="F4" s="6" t="s">
        <v>75</v>
      </c>
    </row>
    <row r="5" spans="1:6">
      <c r="A5" s="1" t="s">
        <v>76</v>
      </c>
      <c r="B5" s="6" t="s">
        <v>77</v>
      </c>
      <c r="C5" s="6" t="s">
        <v>78</v>
      </c>
      <c r="D5" s="6" t="s">
        <v>77</v>
      </c>
      <c r="E5" s="6" t="s">
        <v>78</v>
      </c>
      <c r="F5" s="6" t="s">
        <v>79</v>
      </c>
    </row>
    <row r="6" spans="1:6">
      <c r="A6" s="1" t="s">
        <v>80</v>
      </c>
      <c r="B6">
        <v>52</v>
      </c>
      <c r="C6">
        <v>65</v>
      </c>
      <c r="D6">
        <v>14</v>
      </c>
      <c r="E6">
        <v>186</v>
      </c>
      <c r="F6">
        <v>4</v>
      </c>
    </row>
    <row r="7" spans="1:6">
      <c r="A7" s="1" t="s">
        <v>81</v>
      </c>
      <c r="B7">
        <v>8</v>
      </c>
      <c r="C7">
        <v>20</v>
      </c>
      <c r="D7">
        <v>10</v>
      </c>
      <c r="E7">
        <v>146</v>
      </c>
      <c r="F7">
        <v>24</v>
      </c>
    </row>
    <row r="8" spans="1:6">
      <c r="A8" s="1" t="s">
        <v>82</v>
      </c>
      <c r="B8">
        <v>0</v>
      </c>
      <c r="C8">
        <v>0</v>
      </c>
      <c r="D8">
        <v>3</v>
      </c>
      <c r="E8">
        <v>4</v>
      </c>
      <c r="F8">
        <v>2</v>
      </c>
    </row>
    <row r="9" spans="1:6">
      <c r="A9" s="1" t="s">
        <v>83</v>
      </c>
      <c r="B9">
        <v>15</v>
      </c>
      <c r="C9">
        <v>19</v>
      </c>
      <c r="D9">
        <v>8</v>
      </c>
      <c r="E9">
        <v>186</v>
      </c>
      <c r="F9">
        <v>18</v>
      </c>
    </row>
    <row r="10" spans="1:6">
      <c r="A10" s="1" t="s">
        <v>84</v>
      </c>
      <c r="B10">
        <v>1</v>
      </c>
      <c r="C10">
        <v>1</v>
      </c>
      <c r="D10">
        <v>0</v>
      </c>
      <c r="E10">
        <v>9</v>
      </c>
      <c r="F10">
        <v>7</v>
      </c>
    </row>
    <row r="11" spans="1:6">
      <c r="A11" s="1" t="s">
        <v>85</v>
      </c>
      <c r="B11">
        <v>0</v>
      </c>
      <c r="C11">
        <v>0</v>
      </c>
      <c r="D11">
        <v>1</v>
      </c>
      <c r="E11">
        <v>16</v>
      </c>
      <c r="F11">
        <v>7</v>
      </c>
    </row>
    <row r="12" spans="1:6">
      <c r="A12" s="1" t="s">
        <v>86</v>
      </c>
      <c r="B12">
        <v>3</v>
      </c>
      <c r="C12">
        <v>3</v>
      </c>
      <c r="D12">
        <v>0</v>
      </c>
      <c r="E12">
        <v>24</v>
      </c>
      <c r="F12">
        <v>2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6</v>
      </c>
      <c r="F13">
        <v>0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8</v>
      </c>
      <c r="F14">
        <v>2</v>
      </c>
    </row>
    <row r="15" spans="1:6">
      <c r="A15" s="1" t="s">
        <v>89</v>
      </c>
      <c r="B15">
        <v>3</v>
      </c>
      <c r="C15">
        <v>3</v>
      </c>
      <c r="D15">
        <v>0</v>
      </c>
      <c r="E15">
        <v>8</v>
      </c>
      <c r="F15">
        <v>2</v>
      </c>
    </row>
    <row r="16" spans="1:6">
      <c r="A16" s="1" t="s">
        <v>90</v>
      </c>
      <c r="B16">
        <v>24</v>
      </c>
      <c r="C16">
        <v>24</v>
      </c>
      <c r="D16">
        <v>8</v>
      </c>
      <c r="E16">
        <v>28</v>
      </c>
      <c r="F16">
        <v>0</v>
      </c>
    </row>
    <row r="17" spans="1:6">
      <c r="A17" s="1" t="s">
        <v>91</v>
      </c>
      <c r="B17">
        <v>6</v>
      </c>
      <c r="C17">
        <v>6</v>
      </c>
      <c r="D17">
        <v>2</v>
      </c>
      <c r="E17">
        <v>12</v>
      </c>
      <c r="F17">
        <v>0</v>
      </c>
    </row>
    <row r="18" spans="1:6">
      <c r="A18" s="1" t="s">
        <v>92</v>
      </c>
      <c r="B18">
        <v>0</v>
      </c>
      <c r="C18">
        <v>35</v>
      </c>
      <c r="D18">
        <v>0</v>
      </c>
      <c r="E18">
        <v>88</v>
      </c>
      <c r="F18">
        <v>0</v>
      </c>
    </row>
    <row r="19" spans="1:6">
      <c r="A19" s="1" t="s">
        <v>93</v>
      </c>
      <c r="B19">
        <v>2</v>
      </c>
      <c r="C19">
        <v>2</v>
      </c>
      <c r="D19">
        <v>2</v>
      </c>
      <c r="E19">
        <v>14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>
      <c r="A21" s="1" t="s">
        <v>95</v>
      </c>
      <c r="B21">
        <v>3</v>
      </c>
      <c r="C21">
        <v>3</v>
      </c>
      <c r="D21">
        <v>0</v>
      </c>
      <c r="E21">
        <v>56</v>
      </c>
      <c r="F21">
        <v>0</v>
      </c>
    </row>
    <row r="22" spans="1:6">
      <c r="A22" s="1" t="s">
        <v>96</v>
      </c>
      <c r="B22">
        <v>43</v>
      </c>
      <c r="C22">
        <v>60</v>
      </c>
      <c r="D22">
        <v>6</v>
      </c>
      <c r="E22">
        <v>439</v>
      </c>
      <c r="F22">
        <v>7</v>
      </c>
    </row>
    <row r="23" spans="1:6">
      <c r="A23" s="1" t="s">
        <v>97</v>
      </c>
      <c r="B23">
        <v>1</v>
      </c>
      <c r="C23">
        <v>1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24</v>
      </c>
      <c r="F24">
        <v>3</v>
      </c>
    </row>
    <row r="25" spans="1:6">
      <c r="A25" s="1" t="s">
        <v>99</v>
      </c>
      <c r="B25">
        <v>3</v>
      </c>
      <c r="C25">
        <v>3</v>
      </c>
      <c r="D25">
        <v>4</v>
      </c>
      <c r="E25">
        <v>110</v>
      </c>
      <c r="F25">
        <v>6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7</v>
      </c>
      <c r="F27">
        <v>0</v>
      </c>
    </row>
    <row r="28" spans="1:6">
      <c r="A28" s="1" t="s">
        <v>102</v>
      </c>
      <c r="B28">
        <v>2</v>
      </c>
      <c r="C28">
        <v>2</v>
      </c>
      <c r="D28">
        <v>0</v>
      </c>
      <c r="E28">
        <v>19</v>
      </c>
      <c r="F28">
        <v>2</v>
      </c>
    </row>
    <row r="29" spans="1:6">
      <c r="A29" s="1" t="s">
        <v>103</v>
      </c>
      <c r="B29">
        <v>5</v>
      </c>
      <c r="C29">
        <v>5</v>
      </c>
      <c r="D29">
        <v>5</v>
      </c>
      <c r="E29">
        <v>198</v>
      </c>
      <c r="F29">
        <v>26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1</v>
      </c>
      <c r="F30">
        <v>0</v>
      </c>
    </row>
    <row r="31" spans="1:6">
      <c r="A31" s="1" t="s">
        <v>105</v>
      </c>
      <c r="B31">
        <v>1</v>
      </c>
      <c r="C31">
        <v>27</v>
      </c>
      <c r="D31">
        <v>2</v>
      </c>
      <c r="E31">
        <v>121</v>
      </c>
      <c r="F31">
        <v>14</v>
      </c>
    </row>
    <row r="32" spans="1:6">
      <c r="A32" s="1" t="s">
        <v>106</v>
      </c>
      <c r="B32">
        <v>3</v>
      </c>
      <c r="C32">
        <v>3</v>
      </c>
      <c r="D32">
        <v>0</v>
      </c>
      <c r="E32">
        <v>9</v>
      </c>
      <c r="F32">
        <v>5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>
      <c r="A34" s="1" t="s">
        <v>108</v>
      </c>
      <c r="B34">
        <v>2</v>
      </c>
      <c r="C34">
        <v>2</v>
      </c>
      <c r="D34">
        <v>2</v>
      </c>
      <c r="E34">
        <v>7</v>
      </c>
      <c r="F34">
        <v>8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1</v>
      </c>
      <c r="D37">
        <v>2</v>
      </c>
      <c r="E37">
        <v>6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2</v>
      </c>
      <c r="C40">
        <v>2</v>
      </c>
      <c r="D40">
        <v>1</v>
      </c>
      <c r="E40">
        <v>8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4</v>
      </c>
      <c r="E42">
        <v>81</v>
      </c>
      <c r="F42">
        <v>2</v>
      </c>
    </row>
    <row r="43" spans="1:6">
      <c r="A43" s="1" t="s">
        <v>117</v>
      </c>
      <c r="B43">
        <v>0</v>
      </c>
      <c r="C43">
        <v>12</v>
      </c>
      <c r="D43">
        <v>37</v>
      </c>
      <c r="E43">
        <v>53</v>
      </c>
      <c r="F43">
        <v>34</v>
      </c>
    </row>
    <row r="44" spans="1:6">
      <c r="A44" s="1" t="s">
        <v>118</v>
      </c>
      <c r="B44">
        <v>4</v>
      </c>
      <c r="C44">
        <v>8</v>
      </c>
      <c r="D44">
        <v>7</v>
      </c>
      <c r="E44">
        <v>100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2</v>
      </c>
      <c r="C46">
        <v>5</v>
      </c>
      <c r="D46">
        <v>4</v>
      </c>
      <c r="E46">
        <v>8</v>
      </c>
      <c r="F46">
        <v>2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3</v>
      </c>
      <c r="E48">
        <v>4</v>
      </c>
      <c r="F48">
        <v>3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3</v>
      </c>
      <c r="C52">
        <v>4</v>
      </c>
      <c r="D52">
        <v>6</v>
      </c>
      <c r="E52">
        <v>11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1</v>
      </c>
      <c r="E53">
        <v>4</v>
      </c>
      <c r="F53">
        <v>0</v>
      </c>
    </row>
    <row r="54" spans="1:6">
      <c r="A54" s="1" t="s">
        <v>128</v>
      </c>
      <c r="B54">
        <v>2</v>
      </c>
      <c r="C54">
        <v>2</v>
      </c>
      <c r="D54">
        <v>2</v>
      </c>
      <c r="E54">
        <v>16</v>
      </c>
      <c r="F54">
        <v>3</v>
      </c>
    </row>
    <row r="55" spans="1:6">
      <c r="A55" s="1" t="s">
        <v>129</v>
      </c>
      <c r="B55">
        <v>14</v>
      </c>
      <c r="C55">
        <v>14</v>
      </c>
      <c r="D55">
        <v>7</v>
      </c>
      <c r="E55">
        <v>266</v>
      </c>
      <c r="F55">
        <v>1</v>
      </c>
    </row>
    <row r="56" spans="1:6">
      <c r="A56" s="1" t="s">
        <v>130</v>
      </c>
      <c r="B56">
        <v>8</v>
      </c>
      <c r="C56">
        <v>8</v>
      </c>
      <c r="D56">
        <v>0</v>
      </c>
      <c r="E56">
        <v>11</v>
      </c>
      <c r="F56">
        <v>3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2</v>
      </c>
    </row>
    <row r="58" spans="1:6">
      <c r="A58" s="1" t="s">
        <v>132</v>
      </c>
      <c r="B58">
        <v>4</v>
      </c>
      <c r="C58">
        <v>5</v>
      </c>
      <c r="D58">
        <v>2</v>
      </c>
      <c r="E58">
        <v>126</v>
      </c>
      <c r="F58">
        <v>8</v>
      </c>
    </row>
    <row r="59" spans="1:6">
      <c r="A59" s="1" t="s">
        <v>133</v>
      </c>
      <c r="B59">
        <v>3</v>
      </c>
      <c r="C59">
        <v>3</v>
      </c>
      <c r="D59">
        <v>10</v>
      </c>
      <c r="E59">
        <v>79</v>
      </c>
      <c r="F59">
        <v>31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2</v>
      </c>
      <c r="C61">
        <v>5</v>
      </c>
      <c r="D61">
        <v>2</v>
      </c>
      <c r="E61">
        <v>124</v>
      </c>
      <c r="F61">
        <v>7</v>
      </c>
    </row>
    <row r="62" spans="1:6">
      <c r="A62" s="1" t="s">
        <v>136</v>
      </c>
      <c r="B62">
        <v>1</v>
      </c>
      <c r="C62">
        <v>1</v>
      </c>
      <c r="D62">
        <v>0</v>
      </c>
      <c r="E62">
        <v>37</v>
      </c>
      <c r="F62">
        <v>5</v>
      </c>
    </row>
    <row r="63" spans="1:6">
      <c r="A63" s="1" t="s">
        <v>137</v>
      </c>
      <c r="B63">
        <v>0</v>
      </c>
      <c r="C63">
        <v>0</v>
      </c>
      <c r="D63">
        <v>2</v>
      </c>
      <c r="E63">
        <v>22</v>
      </c>
      <c r="F63">
        <v>0</v>
      </c>
    </row>
    <row r="64" spans="1:6">
      <c r="A64" s="1" t="s">
        <v>138</v>
      </c>
      <c r="B64">
        <v>3</v>
      </c>
      <c r="C64">
        <v>3</v>
      </c>
      <c r="D64">
        <v>1</v>
      </c>
      <c r="E64">
        <v>4</v>
      </c>
      <c r="F64">
        <v>3</v>
      </c>
    </row>
    <row r="65" spans="1:6">
      <c r="A65" s="1" t="s">
        <v>139</v>
      </c>
      <c r="B65">
        <v>8</v>
      </c>
      <c r="C65">
        <v>10</v>
      </c>
      <c r="D65">
        <v>0</v>
      </c>
      <c r="E65">
        <v>53</v>
      </c>
      <c r="F65">
        <v>0</v>
      </c>
    </row>
    <row r="66" spans="1:6">
      <c r="A66" s="1" t="s">
        <v>140</v>
      </c>
      <c r="B66">
        <v>3</v>
      </c>
      <c r="C66">
        <v>1</v>
      </c>
      <c r="D66">
        <v>3</v>
      </c>
      <c r="E66">
        <v>102</v>
      </c>
      <c r="F66">
        <v>2</v>
      </c>
    </row>
    <row r="67" spans="1:6">
      <c r="A67" s="1" t="s">
        <v>141</v>
      </c>
      <c r="B67">
        <v>36</v>
      </c>
      <c r="C67">
        <v>45</v>
      </c>
      <c r="D67">
        <v>0</v>
      </c>
      <c r="E67">
        <v>55</v>
      </c>
      <c r="F67">
        <v>0</v>
      </c>
    </row>
    <row r="68" spans="1:6">
      <c r="A68" s="1" t="s">
        <v>142</v>
      </c>
      <c r="B68">
        <v>2</v>
      </c>
      <c r="C68">
        <v>2</v>
      </c>
      <c r="D68">
        <v>0</v>
      </c>
      <c r="E68">
        <v>1</v>
      </c>
      <c r="F68">
        <v>2</v>
      </c>
    </row>
    <row r="69" spans="1:6">
      <c r="A69" s="1" t="s">
        <v>143</v>
      </c>
      <c r="B69">
        <v>0</v>
      </c>
      <c r="C69">
        <v>0</v>
      </c>
      <c r="D69">
        <v>8</v>
      </c>
      <c r="E69">
        <v>12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5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2</v>
      </c>
    </row>
    <row r="72" spans="1:6">
      <c r="A72" s="1" t="s">
        <v>146</v>
      </c>
      <c r="B72">
        <v>0</v>
      </c>
      <c r="C72">
        <v>0</v>
      </c>
      <c r="D72">
        <v>2</v>
      </c>
      <c r="E72">
        <v>2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3</v>
      </c>
      <c r="C75">
        <v>5</v>
      </c>
      <c r="D75">
        <v>27</v>
      </c>
      <c r="E75">
        <v>69</v>
      </c>
      <c r="F75">
        <v>14</v>
      </c>
    </row>
    <row r="76" spans="1:6">
      <c r="A76" s="1" t="s">
        <v>150</v>
      </c>
      <c r="B76">
        <v>2</v>
      </c>
      <c r="C76">
        <v>2</v>
      </c>
      <c r="D76">
        <v>1</v>
      </c>
      <c r="E76">
        <v>8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7</v>
      </c>
      <c r="C79">
        <v>6</v>
      </c>
      <c r="D79">
        <v>5</v>
      </c>
      <c r="E79">
        <v>20</v>
      </c>
      <c r="F79">
        <v>8</v>
      </c>
    </row>
    <row r="80" spans="1:6">
      <c r="A80" s="1" t="s">
        <v>154</v>
      </c>
      <c r="B80">
        <v>6</v>
      </c>
      <c r="C80">
        <v>6</v>
      </c>
      <c r="D80">
        <v>5</v>
      </c>
      <c r="E80">
        <v>54</v>
      </c>
      <c r="F80">
        <v>5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3</v>
      </c>
      <c r="C82">
        <v>3</v>
      </c>
      <c r="D82">
        <v>0</v>
      </c>
      <c r="E82">
        <v>3</v>
      </c>
      <c r="F82">
        <v>1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3</v>
      </c>
      <c r="C84">
        <v>3</v>
      </c>
      <c r="D84">
        <v>5</v>
      </c>
      <c r="E84">
        <v>5</v>
      </c>
      <c r="F84">
        <v>2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8</v>
      </c>
      <c r="F90">
        <v>13</v>
      </c>
    </row>
    <row r="91" spans="1:6">
      <c r="A91" s="1" t="s">
        <v>165</v>
      </c>
      <c r="B91">
        <v>1</v>
      </c>
      <c r="C91">
        <v>1</v>
      </c>
      <c r="D91">
        <v>4</v>
      </c>
      <c r="E91">
        <v>2</v>
      </c>
      <c r="F91">
        <v>2</v>
      </c>
    </row>
    <row r="92" spans="1:6">
      <c r="A92" s="1" t="s">
        <v>166</v>
      </c>
      <c r="B92">
        <v>9</v>
      </c>
      <c r="C92">
        <v>7</v>
      </c>
      <c r="D92">
        <v>6</v>
      </c>
      <c r="E92">
        <v>168</v>
      </c>
      <c r="F92">
        <v>16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69</v>
      </c>
      <c r="C94">
        <v>128</v>
      </c>
      <c r="D94">
        <v>100</v>
      </c>
      <c r="E94">
        <v>461</v>
      </c>
      <c r="F94">
        <v>17</v>
      </c>
    </row>
    <row r="95" spans="1:6">
      <c r="A95" s="1" t="s">
        <v>169</v>
      </c>
      <c r="B95">
        <v>4</v>
      </c>
      <c r="C95">
        <v>4</v>
      </c>
      <c r="D95">
        <v>2</v>
      </c>
      <c r="E95">
        <v>4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2</v>
      </c>
      <c r="E96">
        <v>37</v>
      </c>
      <c r="F96">
        <v>0</v>
      </c>
    </row>
    <row r="97" spans="1:6">
      <c r="A97" s="1" t="s">
        <v>171</v>
      </c>
      <c r="B97">
        <v>0</v>
      </c>
      <c r="C97">
        <v>2</v>
      </c>
      <c r="D97">
        <v>13</v>
      </c>
      <c r="E97">
        <v>19</v>
      </c>
      <c r="F97">
        <v>1</v>
      </c>
    </row>
    <row r="98" spans="1:6">
      <c r="A98" s="1" t="s">
        <v>172</v>
      </c>
      <c r="B98">
        <v>1</v>
      </c>
      <c r="C98">
        <v>1</v>
      </c>
      <c r="D98">
        <v>3</v>
      </c>
      <c r="E98">
        <v>4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4</v>
      </c>
      <c r="C100">
        <v>10</v>
      </c>
      <c r="D100">
        <v>107</v>
      </c>
      <c r="E100">
        <v>151</v>
      </c>
      <c r="F100">
        <v>8</v>
      </c>
    </row>
    <row r="101" spans="1:6">
      <c r="A101" s="1" t="s">
        <v>175</v>
      </c>
      <c r="B101">
        <v>2</v>
      </c>
      <c r="C101">
        <v>0</v>
      </c>
      <c r="D101">
        <v>2</v>
      </c>
      <c r="E101">
        <v>19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>
      <c r="A105" s="1" t="s">
        <v>179</v>
      </c>
      <c r="B105">
        <v>5</v>
      </c>
      <c r="C105">
        <v>6</v>
      </c>
      <c r="D105">
        <v>3</v>
      </c>
      <c r="E105">
        <v>8</v>
      </c>
      <c r="F105">
        <v>6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8</v>
      </c>
      <c r="F106">
        <v>2</v>
      </c>
    </row>
    <row r="107" spans="1:6">
      <c r="A107" s="1" t="s">
        <v>181</v>
      </c>
      <c r="B107">
        <v>11</v>
      </c>
      <c r="C107">
        <v>11</v>
      </c>
      <c r="D107">
        <v>10</v>
      </c>
      <c r="E107">
        <v>36</v>
      </c>
      <c r="F107">
        <v>4</v>
      </c>
    </row>
    <row r="108" spans="1:6">
      <c r="A108" s="1" t="s">
        <v>182</v>
      </c>
      <c r="B108">
        <v>0</v>
      </c>
      <c r="C108">
        <v>0</v>
      </c>
      <c r="D108">
        <v>4</v>
      </c>
      <c r="E108">
        <v>67</v>
      </c>
      <c r="F108">
        <v>4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19</v>
      </c>
      <c r="F110">
        <v>0</v>
      </c>
    </row>
    <row r="111" spans="1:6">
      <c r="A111" s="1" t="s">
        <v>185</v>
      </c>
      <c r="B111">
        <v>8</v>
      </c>
      <c r="C111">
        <v>10</v>
      </c>
      <c r="D111">
        <v>20</v>
      </c>
      <c r="E111">
        <v>193</v>
      </c>
      <c r="F111">
        <v>17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11</v>
      </c>
      <c r="C113">
        <v>63</v>
      </c>
      <c r="D113">
        <v>61</v>
      </c>
      <c r="E113">
        <v>432</v>
      </c>
      <c r="F113">
        <v>62</v>
      </c>
    </row>
    <row r="114" spans="1:6">
      <c r="A114" s="1" t="s">
        <v>188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3</v>
      </c>
      <c r="E115">
        <v>5</v>
      </c>
      <c r="F115">
        <v>0</v>
      </c>
    </row>
    <row r="116" spans="1:6">
      <c r="A116" s="1" t="s">
        <v>190</v>
      </c>
      <c r="B116">
        <v>3</v>
      </c>
      <c r="C116">
        <v>3</v>
      </c>
      <c r="D116">
        <v>1</v>
      </c>
      <c r="E116">
        <v>23</v>
      </c>
      <c r="F116">
        <v>6</v>
      </c>
    </row>
    <row r="117" spans="1:6">
      <c r="A117" s="1" t="s">
        <v>191</v>
      </c>
      <c r="B117">
        <v>0</v>
      </c>
      <c r="C117">
        <v>0</v>
      </c>
      <c r="D117">
        <v>2</v>
      </c>
      <c r="E117">
        <v>2</v>
      </c>
      <c r="F117">
        <v>0</v>
      </c>
    </row>
    <row r="118" spans="1:6">
      <c r="A118" s="1" t="s">
        <v>192</v>
      </c>
      <c r="B118">
        <v>23</v>
      </c>
      <c r="C118">
        <v>50</v>
      </c>
      <c r="D118">
        <v>17</v>
      </c>
      <c r="E118">
        <v>532</v>
      </c>
      <c r="F118">
        <v>33</v>
      </c>
    </row>
    <row r="119" spans="1:6">
      <c r="A119" s="1" t="s">
        <v>193</v>
      </c>
      <c r="B119">
        <v>0</v>
      </c>
      <c r="C119">
        <v>0</v>
      </c>
      <c r="D119">
        <v>5</v>
      </c>
      <c r="E119">
        <v>5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12</v>
      </c>
      <c r="C121">
        <v>3</v>
      </c>
      <c r="D121">
        <v>9</v>
      </c>
      <c r="E121">
        <v>28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2</v>
      </c>
      <c r="E123">
        <v>4</v>
      </c>
      <c r="F123">
        <v>0</v>
      </c>
    </row>
    <row r="124" spans="1:6">
      <c r="A124" s="1" t="s">
        <v>198</v>
      </c>
      <c r="B124">
        <v>0</v>
      </c>
      <c r="C124">
        <v>1</v>
      </c>
      <c r="D124">
        <v>0</v>
      </c>
      <c r="E124">
        <v>12</v>
      </c>
      <c r="F124">
        <v>4</v>
      </c>
    </row>
    <row r="125" spans="1:6">
      <c r="A125" s="1" t="s">
        <v>199</v>
      </c>
      <c r="B125">
        <v>2</v>
      </c>
      <c r="C125">
        <v>2</v>
      </c>
      <c r="D125">
        <v>2</v>
      </c>
      <c r="E125">
        <v>15</v>
      </c>
      <c r="F125">
        <v>0</v>
      </c>
    </row>
    <row r="126" spans="1:6">
      <c r="A126" s="1" t="s">
        <v>200</v>
      </c>
      <c r="B126">
        <v>2</v>
      </c>
      <c r="C126">
        <v>2</v>
      </c>
      <c r="D126">
        <v>5</v>
      </c>
      <c r="E126">
        <v>10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7</v>
      </c>
    </row>
    <row r="129" spans="1:6">
      <c r="A129" s="1" t="s">
        <v>203</v>
      </c>
      <c r="B129">
        <v>19</v>
      </c>
      <c r="C129">
        <v>33</v>
      </c>
      <c r="D129">
        <v>54</v>
      </c>
      <c r="E129">
        <v>414</v>
      </c>
      <c r="F129">
        <v>74</v>
      </c>
    </row>
    <row r="130" spans="1:6">
      <c r="A130" s="1" t="s">
        <v>204</v>
      </c>
      <c r="B130">
        <v>5</v>
      </c>
      <c r="C130">
        <v>7</v>
      </c>
      <c r="D130">
        <v>2</v>
      </c>
      <c r="E130">
        <v>25</v>
      </c>
      <c r="F130">
        <v>2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4</v>
      </c>
      <c r="F131">
        <v>4</v>
      </c>
    </row>
    <row r="132" spans="1:6">
      <c r="A132" s="1" t="s">
        <v>206</v>
      </c>
      <c r="B132">
        <v>2</v>
      </c>
      <c r="C132">
        <v>2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1</v>
      </c>
      <c r="C133">
        <v>1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5</v>
      </c>
      <c r="C134">
        <v>3</v>
      </c>
      <c r="D134">
        <v>0</v>
      </c>
      <c r="E134">
        <v>5</v>
      </c>
      <c r="F134">
        <v>3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2</v>
      </c>
      <c r="E136">
        <v>2</v>
      </c>
      <c r="F136">
        <v>2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2</v>
      </c>
      <c r="F138">
        <v>0</v>
      </c>
    </row>
    <row r="139" spans="1:6">
      <c r="A139" s="1" t="s">
        <v>213</v>
      </c>
      <c r="B139">
        <v>0</v>
      </c>
      <c r="C139">
        <v>2</v>
      </c>
      <c r="D139">
        <v>0</v>
      </c>
      <c r="E139">
        <v>8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5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9</v>
      </c>
      <c r="E142">
        <v>13</v>
      </c>
      <c r="F142">
        <v>3</v>
      </c>
    </row>
    <row r="143" spans="1:6">
      <c r="A143" s="5" t="s">
        <v>217</v>
      </c>
      <c r="B143" s="5">
        <f>SUM(B6:B142)</f>
        <v>497</v>
      </c>
      <c r="C143" s="5">
        <f t="shared" ref="C143:F143" si="0">SUM(C6:C142)</f>
        <v>847</v>
      </c>
      <c r="D143" s="5">
        <f t="shared" si="0"/>
        <v>664</v>
      </c>
      <c r="E143" s="5">
        <f t="shared" si="0"/>
        <v>5937</v>
      </c>
      <c r="F143" s="5">
        <f t="shared" si="0"/>
        <v>569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65"/>
  <sheetViews>
    <sheetView workbookViewId="0">
      <pane xSplit="1" ySplit="5" topLeftCell="B128" activePane="bottomRight" state="frozen"/>
      <selection pane="bottomRight" activeCell="B143" sqref="B143:F143"/>
      <selection pane="bottomLeft" activeCell="A6" sqref="A6"/>
      <selection pane="topRight" activeCell="B1" sqref="B1"/>
    </sheetView>
  </sheetViews>
  <sheetFormatPr defaultRowHeight="14.4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2024 quarter</v>
      </c>
    </row>
    <row r="3" spans="1:6">
      <c r="A3" t="s">
        <v>219</v>
      </c>
    </row>
    <row r="4" spans="1:6">
      <c r="A4" s="6"/>
      <c r="B4" s="6" t="s">
        <v>71</v>
      </c>
      <c r="C4" s="6" t="s">
        <v>72</v>
      </c>
      <c r="D4" s="6" t="s">
        <v>73</v>
      </c>
      <c r="E4" s="6" t="s">
        <v>74</v>
      </c>
      <c r="F4" s="6" t="s">
        <v>75</v>
      </c>
    </row>
    <row r="5" spans="1:6">
      <c r="A5" s="1" t="s">
        <v>76</v>
      </c>
      <c r="B5" s="6" t="s">
        <v>77</v>
      </c>
      <c r="C5" s="6" t="s">
        <v>78</v>
      </c>
      <c r="D5" s="6" t="s">
        <v>77</v>
      </c>
      <c r="E5" s="6" t="s">
        <v>78</v>
      </c>
      <c r="F5" s="6" t="s">
        <v>79</v>
      </c>
    </row>
    <row r="6" spans="1:6">
      <c r="A6" s="1" t="s">
        <v>80</v>
      </c>
      <c r="B6">
        <v>0</v>
      </c>
      <c r="C6">
        <v>0</v>
      </c>
      <c r="D6">
        <v>0</v>
      </c>
      <c r="E6">
        <v>8</v>
      </c>
      <c r="F6">
        <v>0</v>
      </c>
    </row>
    <row r="7" spans="1:6">
      <c r="A7" s="1" t="s">
        <v>81</v>
      </c>
      <c r="B7">
        <v>2</v>
      </c>
      <c r="C7">
        <v>2</v>
      </c>
      <c r="D7">
        <v>1</v>
      </c>
      <c r="E7">
        <v>9</v>
      </c>
      <c r="F7">
        <v>0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1</v>
      </c>
    </row>
    <row r="9" spans="1:6">
      <c r="A9" s="1" t="s">
        <v>83</v>
      </c>
      <c r="B9">
        <v>0</v>
      </c>
      <c r="C9">
        <v>0</v>
      </c>
      <c r="D9">
        <v>0</v>
      </c>
      <c r="E9">
        <v>7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7</v>
      </c>
      <c r="F11">
        <v>7</v>
      </c>
    </row>
    <row r="12" spans="1:6">
      <c r="A12" s="1" t="s">
        <v>86</v>
      </c>
      <c r="B12">
        <v>1</v>
      </c>
      <c r="C12">
        <v>1</v>
      </c>
      <c r="D12">
        <v>0</v>
      </c>
      <c r="E12">
        <v>17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2</v>
      </c>
      <c r="C16">
        <v>2</v>
      </c>
      <c r="D16">
        <v>0</v>
      </c>
      <c r="E16">
        <v>5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6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10</v>
      </c>
      <c r="F21">
        <v>0</v>
      </c>
    </row>
    <row r="22" spans="1:6">
      <c r="A22" s="1" t="s">
        <v>96</v>
      </c>
      <c r="B22">
        <v>7</v>
      </c>
      <c r="C22">
        <v>7</v>
      </c>
      <c r="D22">
        <v>0</v>
      </c>
      <c r="E22">
        <v>11</v>
      </c>
      <c r="F22">
        <v>4</v>
      </c>
    </row>
    <row r="23" spans="1:6">
      <c r="A23" s="1" t="s">
        <v>97</v>
      </c>
      <c r="B23">
        <v>1</v>
      </c>
      <c r="C23">
        <v>1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10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1</v>
      </c>
      <c r="F30">
        <v>0</v>
      </c>
    </row>
    <row r="31" spans="1:6">
      <c r="A31" s="1" t="s">
        <v>105</v>
      </c>
      <c r="B31">
        <v>0</v>
      </c>
      <c r="C31">
        <v>0</v>
      </c>
      <c r="D31">
        <v>1</v>
      </c>
      <c r="E31">
        <v>11</v>
      </c>
      <c r="F31">
        <v>0</v>
      </c>
    </row>
    <row r="32" spans="1:6">
      <c r="A32" s="1" t="s">
        <v>106</v>
      </c>
      <c r="B32">
        <v>1</v>
      </c>
      <c r="C32">
        <v>1</v>
      </c>
      <c r="D32">
        <v>0</v>
      </c>
      <c r="E32">
        <v>0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1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1</v>
      </c>
      <c r="E40">
        <v>2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>
      <c r="A43" s="1" t="s">
        <v>117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1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2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1</v>
      </c>
      <c r="E53">
        <v>1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4</v>
      </c>
      <c r="F54">
        <v>3</v>
      </c>
    </row>
    <row r="55" spans="1:6">
      <c r="A55" s="1" t="s">
        <v>129</v>
      </c>
      <c r="B55">
        <v>0</v>
      </c>
      <c r="C55">
        <v>0</v>
      </c>
      <c r="D55">
        <v>1</v>
      </c>
      <c r="E55">
        <v>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2</v>
      </c>
      <c r="C58">
        <v>2</v>
      </c>
      <c r="D58">
        <v>0</v>
      </c>
      <c r="E58">
        <v>18</v>
      </c>
      <c r="F58">
        <v>1</v>
      </c>
    </row>
    <row r="59" spans="1:6">
      <c r="A59" s="1" t="s">
        <v>133</v>
      </c>
      <c r="B59">
        <v>0</v>
      </c>
      <c r="C59">
        <v>0</v>
      </c>
      <c r="D59">
        <v>0</v>
      </c>
      <c r="E59">
        <v>22</v>
      </c>
      <c r="F59">
        <v>2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15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4</v>
      </c>
      <c r="F64">
        <v>3</v>
      </c>
    </row>
    <row r="65" spans="1:6">
      <c r="A65" s="1" t="s">
        <v>139</v>
      </c>
      <c r="B65">
        <v>2</v>
      </c>
      <c r="C65">
        <v>2</v>
      </c>
      <c r="D65">
        <v>0</v>
      </c>
      <c r="E65">
        <v>12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4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1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3</v>
      </c>
      <c r="C75">
        <v>3</v>
      </c>
      <c r="D75">
        <v>0</v>
      </c>
      <c r="E75">
        <v>0</v>
      </c>
      <c r="F75">
        <v>1</v>
      </c>
    </row>
    <row r="76" spans="1:6">
      <c r="A76" s="1" t="s">
        <v>150</v>
      </c>
      <c r="B76">
        <v>0</v>
      </c>
      <c r="C76">
        <v>0</v>
      </c>
      <c r="D76">
        <v>1</v>
      </c>
      <c r="E76">
        <v>6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</v>
      </c>
      <c r="C79">
        <v>2</v>
      </c>
      <c r="D79">
        <v>4</v>
      </c>
      <c r="E79">
        <v>15</v>
      </c>
      <c r="F79">
        <v>1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2</v>
      </c>
      <c r="C82">
        <v>2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0</v>
      </c>
      <c r="D94">
        <v>1</v>
      </c>
      <c r="E94">
        <v>3</v>
      </c>
      <c r="F94">
        <v>0</v>
      </c>
    </row>
    <row r="95" spans="1:6">
      <c r="A95" s="1" t="s">
        <v>169</v>
      </c>
      <c r="B95">
        <v>2</v>
      </c>
      <c r="C95">
        <v>2</v>
      </c>
      <c r="D95">
        <v>0</v>
      </c>
      <c r="E95">
        <v>0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1</v>
      </c>
      <c r="E97">
        <v>0</v>
      </c>
      <c r="F97">
        <v>1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3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2</v>
      </c>
      <c r="C100">
        <v>2</v>
      </c>
      <c r="D100">
        <v>0</v>
      </c>
      <c r="E100">
        <v>0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3</v>
      </c>
      <c r="C105">
        <v>4</v>
      </c>
      <c r="D105">
        <v>3</v>
      </c>
      <c r="E105">
        <v>6</v>
      </c>
      <c r="F105">
        <v>3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>
      <c r="A107" s="1" t="s">
        <v>181</v>
      </c>
      <c r="B107">
        <v>3</v>
      </c>
      <c r="C107">
        <v>3</v>
      </c>
      <c r="D107">
        <v>0</v>
      </c>
      <c r="E107">
        <v>2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4</v>
      </c>
      <c r="E108">
        <v>8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7</v>
      </c>
      <c r="C111">
        <v>1</v>
      </c>
      <c r="D111">
        <v>8</v>
      </c>
      <c r="E111">
        <v>25</v>
      </c>
      <c r="F111">
        <v>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3</v>
      </c>
      <c r="C113">
        <v>12</v>
      </c>
      <c r="D113">
        <v>0</v>
      </c>
      <c r="E113">
        <v>6</v>
      </c>
      <c r="F113">
        <v>37</v>
      </c>
    </row>
    <row r="114" spans="1:6">
      <c r="A114" s="1" t="s">
        <v>188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1</v>
      </c>
      <c r="E115">
        <v>1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16</v>
      </c>
      <c r="F116">
        <v>2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4</v>
      </c>
      <c r="C118">
        <v>8</v>
      </c>
      <c r="D118">
        <v>6</v>
      </c>
      <c r="E118">
        <v>68</v>
      </c>
      <c r="F118">
        <v>0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1</v>
      </c>
      <c r="D124">
        <v>0</v>
      </c>
      <c r="E124">
        <v>3</v>
      </c>
      <c r="F124">
        <v>2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1</v>
      </c>
      <c r="C126">
        <v>1</v>
      </c>
      <c r="D126">
        <v>2</v>
      </c>
      <c r="E126">
        <v>4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8</v>
      </c>
      <c r="C129">
        <v>12</v>
      </c>
      <c r="D129">
        <v>16</v>
      </c>
      <c r="E129">
        <v>43</v>
      </c>
      <c r="F129">
        <v>7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4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3</v>
      </c>
      <c r="E142">
        <v>3</v>
      </c>
      <c r="F142">
        <v>0</v>
      </c>
    </row>
    <row r="143" spans="1:6">
      <c r="A143" s="5" t="s">
        <v>217</v>
      </c>
      <c r="B143" s="5">
        <f>SUM(B6:B142)</f>
        <v>58</v>
      </c>
      <c r="C143" s="5">
        <f t="shared" ref="C143:F143" si="0">SUM(C6:C142)</f>
        <v>73</v>
      </c>
      <c r="D143" s="5">
        <f t="shared" si="0"/>
        <v>55</v>
      </c>
      <c r="E143" s="5">
        <f t="shared" si="0"/>
        <v>426</v>
      </c>
      <c r="F143" s="5">
        <f t="shared" si="0"/>
        <v>75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65"/>
  <sheetViews>
    <sheetView workbookViewId="0">
      <pane xSplit="1" ySplit="5" topLeftCell="B125" activePane="bottomRight" state="frozen"/>
      <selection pane="bottomRight" activeCell="B143" sqref="B143:F144"/>
      <selection pane="bottomLeft" activeCell="A6" sqref="A6"/>
      <selection pane="topRight" activeCell="B1" sqref="B1"/>
    </sheetView>
  </sheetViews>
  <sheetFormatPr defaultRowHeight="14.4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2024 quarter</v>
      </c>
    </row>
    <row r="3" spans="1:6">
      <c r="A3" t="s">
        <v>220</v>
      </c>
    </row>
    <row r="4" spans="1:6">
      <c r="A4" s="6"/>
      <c r="B4" s="6" t="s">
        <v>71</v>
      </c>
      <c r="C4" s="6" t="s">
        <v>72</v>
      </c>
      <c r="D4" s="6" t="s">
        <v>73</v>
      </c>
      <c r="E4" s="6" t="s">
        <v>74</v>
      </c>
      <c r="F4" s="6" t="s">
        <v>75</v>
      </c>
    </row>
    <row r="5" spans="1:6">
      <c r="A5" s="1" t="s">
        <v>76</v>
      </c>
      <c r="B5" s="6" t="s">
        <v>77</v>
      </c>
      <c r="C5" s="6" t="s">
        <v>78</v>
      </c>
      <c r="D5" s="6" t="s">
        <v>77</v>
      </c>
      <c r="E5" s="6" t="s">
        <v>78</v>
      </c>
      <c r="F5" s="6" t="s">
        <v>79</v>
      </c>
    </row>
    <row r="6" spans="1:6">
      <c r="A6" s="1" t="s">
        <v>80</v>
      </c>
      <c r="B6">
        <v>0</v>
      </c>
      <c r="C6">
        <v>0</v>
      </c>
      <c r="D6">
        <v>9</v>
      </c>
      <c r="E6">
        <v>29</v>
      </c>
      <c r="F6">
        <v>0</v>
      </c>
    </row>
    <row r="7" spans="1:6">
      <c r="A7" s="1" t="s">
        <v>81</v>
      </c>
      <c r="B7">
        <v>3</v>
      </c>
      <c r="C7">
        <v>5</v>
      </c>
      <c r="D7">
        <v>0</v>
      </c>
      <c r="E7">
        <v>90</v>
      </c>
      <c r="F7">
        <v>1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>
      <c r="A10" s="1" t="s">
        <v>84</v>
      </c>
      <c r="B10">
        <v>1</v>
      </c>
      <c r="C10">
        <v>1</v>
      </c>
      <c r="D10">
        <v>0</v>
      </c>
      <c r="E10">
        <v>8</v>
      </c>
      <c r="F10">
        <v>6</v>
      </c>
    </row>
    <row r="11" spans="1:6">
      <c r="A11" s="1" t="s">
        <v>85</v>
      </c>
      <c r="B11">
        <v>0</v>
      </c>
      <c r="C11">
        <v>0</v>
      </c>
      <c r="D11">
        <v>1</v>
      </c>
      <c r="E11">
        <v>9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5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35</v>
      </c>
      <c r="D18">
        <v>0</v>
      </c>
      <c r="E18">
        <v>82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3</v>
      </c>
      <c r="C21">
        <v>3</v>
      </c>
      <c r="D21">
        <v>0</v>
      </c>
      <c r="E21">
        <v>15</v>
      </c>
      <c r="F21">
        <v>0</v>
      </c>
    </row>
    <row r="22" spans="1:6">
      <c r="A22" s="1" t="s">
        <v>96</v>
      </c>
      <c r="B22">
        <v>5</v>
      </c>
      <c r="C22">
        <v>5</v>
      </c>
      <c r="D22">
        <v>0</v>
      </c>
      <c r="E22">
        <v>175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12</v>
      </c>
      <c r="F24">
        <v>3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14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0</v>
      </c>
      <c r="D31">
        <v>0</v>
      </c>
      <c r="E31">
        <v>71</v>
      </c>
      <c r="F31">
        <v>0</v>
      </c>
    </row>
    <row r="32" spans="1:6">
      <c r="A32" s="1" t="s">
        <v>106</v>
      </c>
      <c r="B32">
        <v>2</v>
      </c>
      <c r="C32">
        <v>2</v>
      </c>
      <c r="D32">
        <v>0</v>
      </c>
      <c r="E32">
        <v>1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6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1</v>
      </c>
      <c r="E42">
        <v>13</v>
      </c>
      <c r="F42">
        <v>0</v>
      </c>
    </row>
    <row r="43" spans="1:6">
      <c r="A43" s="1" t="s">
        <v>117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2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1</v>
      </c>
      <c r="E48">
        <v>2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2</v>
      </c>
      <c r="C54">
        <v>2</v>
      </c>
      <c r="D54">
        <v>0</v>
      </c>
      <c r="E54">
        <v>4</v>
      </c>
      <c r="F54">
        <v>0</v>
      </c>
    </row>
    <row r="55" spans="1:6">
      <c r="A55" s="1" t="s">
        <v>129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7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0</v>
      </c>
      <c r="C58">
        <v>0</v>
      </c>
      <c r="D58">
        <v>1</v>
      </c>
      <c r="E58">
        <v>99</v>
      </c>
      <c r="F58">
        <v>0</v>
      </c>
    </row>
    <row r="59" spans="1:6">
      <c r="A59" s="1" t="s">
        <v>133</v>
      </c>
      <c r="B59">
        <v>0</v>
      </c>
      <c r="C59">
        <v>0</v>
      </c>
      <c r="D59">
        <v>0</v>
      </c>
      <c r="E59">
        <v>27</v>
      </c>
      <c r="F59">
        <v>24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3</v>
      </c>
      <c r="D61">
        <v>0</v>
      </c>
      <c r="E61">
        <v>54</v>
      </c>
      <c r="F61">
        <v>2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4</v>
      </c>
      <c r="F62">
        <v>4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0</v>
      </c>
      <c r="C65">
        <v>0</v>
      </c>
      <c r="D65">
        <v>0</v>
      </c>
      <c r="E65">
        <v>34</v>
      </c>
      <c r="F65">
        <v>0</v>
      </c>
    </row>
    <row r="66" spans="1:6">
      <c r="A66" s="1" t="s">
        <v>140</v>
      </c>
      <c r="B66">
        <v>3</v>
      </c>
      <c r="C66">
        <v>1</v>
      </c>
      <c r="D66">
        <v>3</v>
      </c>
      <c r="E66">
        <v>85</v>
      </c>
      <c r="F66">
        <v>1</v>
      </c>
    </row>
    <row r="67" spans="1:6">
      <c r="A67" s="1" t="s">
        <v>141</v>
      </c>
      <c r="B67">
        <v>35</v>
      </c>
      <c r="C67">
        <v>35</v>
      </c>
      <c r="D67">
        <v>0</v>
      </c>
      <c r="E67">
        <v>50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2</v>
      </c>
      <c r="D75">
        <v>24</v>
      </c>
      <c r="E75">
        <v>59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</v>
      </c>
      <c r="C79">
        <v>2</v>
      </c>
      <c r="D79">
        <v>0</v>
      </c>
      <c r="E79">
        <v>0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1</v>
      </c>
      <c r="C84">
        <v>1</v>
      </c>
      <c r="D84">
        <v>0</v>
      </c>
      <c r="E84">
        <v>0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0</v>
      </c>
      <c r="E92">
        <v>6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7</v>
      </c>
      <c r="C94">
        <v>7</v>
      </c>
      <c r="D94">
        <v>21</v>
      </c>
      <c r="E94">
        <v>116</v>
      </c>
      <c r="F94">
        <v>1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9</v>
      </c>
      <c r="E100">
        <v>49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56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1</v>
      </c>
      <c r="C111">
        <v>0</v>
      </c>
      <c r="D111">
        <v>1</v>
      </c>
      <c r="E111">
        <v>103</v>
      </c>
      <c r="F111">
        <v>1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0</v>
      </c>
      <c r="D113">
        <v>0</v>
      </c>
      <c r="E113">
        <v>19</v>
      </c>
      <c r="F113">
        <v>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3</v>
      </c>
      <c r="C116">
        <v>3</v>
      </c>
      <c r="D116">
        <v>0</v>
      </c>
      <c r="E116">
        <v>2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0</v>
      </c>
      <c r="C118">
        <v>3</v>
      </c>
      <c r="D118">
        <v>3</v>
      </c>
      <c r="E118">
        <v>122</v>
      </c>
      <c r="F118">
        <v>1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1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2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>
      <c r="A129" s="1" t="s">
        <v>203</v>
      </c>
      <c r="B129">
        <v>6</v>
      </c>
      <c r="C129">
        <v>9</v>
      </c>
      <c r="D129">
        <v>13</v>
      </c>
      <c r="E129">
        <v>232</v>
      </c>
      <c r="F129">
        <v>1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>
      <c r="A143" s="5" t="s">
        <v>217</v>
      </c>
      <c r="B143" s="5">
        <f>SUM(B6:B142)</f>
        <v>74</v>
      </c>
      <c r="C143" s="5">
        <f t="shared" ref="C143:F143" si="0">SUM(C6:C142)</f>
        <v>119</v>
      </c>
      <c r="D143" s="5">
        <f t="shared" si="0"/>
        <v>87</v>
      </c>
      <c r="E143" s="5">
        <f t="shared" si="0"/>
        <v>1839</v>
      </c>
      <c r="F143" s="5">
        <f t="shared" si="0"/>
        <v>45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65"/>
  <sheetViews>
    <sheetView workbookViewId="0">
      <pane xSplit="1" ySplit="5" topLeftCell="B136" activePane="bottomRight" state="frozen"/>
      <selection pane="bottomRight" activeCell="B143" sqref="B143:F143"/>
      <selection pane="bottomLeft" activeCell="A6" sqref="A6"/>
      <selection pane="topRight" activeCell="B1" sqref="B1"/>
    </sheetView>
  </sheetViews>
  <sheetFormatPr defaultRowHeight="14.4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2024 quarter</v>
      </c>
    </row>
    <row r="3" spans="1:6">
      <c r="A3" s="3" t="s">
        <v>221</v>
      </c>
      <c r="C3" s="4"/>
    </row>
    <row r="4" spans="1:6">
      <c r="A4" s="6"/>
      <c r="B4" s="6" t="s">
        <v>71</v>
      </c>
      <c r="C4" s="6" t="s">
        <v>72</v>
      </c>
      <c r="D4" s="6" t="s">
        <v>73</v>
      </c>
      <c r="E4" s="6" t="s">
        <v>74</v>
      </c>
      <c r="F4" s="6" t="s">
        <v>75</v>
      </c>
    </row>
    <row r="5" spans="1:6">
      <c r="A5" s="1" t="s">
        <v>76</v>
      </c>
      <c r="B5" s="6" t="s">
        <v>77</v>
      </c>
      <c r="C5" s="6" t="s">
        <v>78</v>
      </c>
      <c r="D5" s="6" t="s">
        <v>77</v>
      </c>
      <c r="E5" s="6" t="s">
        <v>78</v>
      </c>
      <c r="F5" s="6" t="s">
        <v>79</v>
      </c>
    </row>
    <row r="6" spans="1:6">
      <c r="A6" s="1" t="s">
        <v>80</v>
      </c>
      <c r="B6">
        <v>39</v>
      </c>
      <c r="C6">
        <v>54</v>
      </c>
      <c r="D6">
        <v>0</v>
      </c>
      <c r="E6">
        <v>119</v>
      </c>
      <c r="F6">
        <v>0</v>
      </c>
    </row>
    <row r="7" spans="1:6">
      <c r="A7" s="1" t="s">
        <v>81</v>
      </c>
      <c r="B7">
        <v>2</v>
      </c>
      <c r="C7">
        <v>11</v>
      </c>
      <c r="D7">
        <v>0</v>
      </c>
      <c r="E7">
        <v>16</v>
      </c>
      <c r="F7">
        <v>0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11</v>
      </c>
      <c r="C9">
        <v>15</v>
      </c>
      <c r="D9">
        <v>7</v>
      </c>
      <c r="E9">
        <v>77</v>
      </c>
      <c r="F9">
        <v>3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6</v>
      </c>
      <c r="F15">
        <v>0</v>
      </c>
    </row>
    <row r="16" spans="1:6">
      <c r="A16" s="1" t="s">
        <v>90</v>
      </c>
      <c r="B16">
        <v>21</v>
      </c>
      <c r="C16">
        <v>21</v>
      </c>
      <c r="D16">
        <v>0</v>
      </c>
      <c r="E16">
        <v>12</v>
      </c>
      <c r="F16">
        <v>0</v>
      </c>
    </row>
    <row r="17" spans="1:6">
      <c r="A17" s="1" t="s">
        <v>91</v>
      </c>
      <c r="B17">
        <v>0</v>
      </c>
      <c r="C17">
        <v>1</v>
      </c>
      <c r="D17">
        <v>2</v>
      </c>
      <c r="E17">
        <v>10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2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>
      <c r="A22" s="1" t="s">
        <v>96</v>
      </c>
      <c r="B22">
        <v>18</v>
      </c>
      <c r="C22">
        <v>18</v>
      </c>
      <c r="D22">
        <v>2</v>
      </c>
      <c r="E22">
        <v>172</v>
      </c>
      <c r="F22">
        <v>3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88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2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9</v>
      </c>
      <c r="F28">
        <v>0</v>
      </c>
    </row>
    <row r="29" spans="1:6">
      <c r="A29" s="1" t="s">
        <v>103</v>
      </c>
      <c r="B29">
        <v>4</v>
      </c>
      <c r="C29">
        <v>4</v>
      </c>
      <c r="D29">
        <v>2</v>
      </c>
      <c r="E29">
        <v>170</v>
      </c>
      <c r="F29">
        <v>26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4</v>
      </c>
      <c r="D31">
        <v>0</v>
      </c>
      <c r="E31">
        <v>2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8</v>
      </c>
      <c r="F32">
        <v>3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1</v>
      </c>
      <c r="E42">
        <v>61</v>
      </c>
      <c r="F42">
        <v>0</v>
      </c>
    </row>
    <row r="43" spans="1:6">
      <c r="A43" s="1" t="s">
        <v>117</v>
      </c>
      <c r="B43">
        <v>0</v>
      </c>
      <c r="C43">
        <v>12</v>
      </c>
      <c r="D43">
        <v>35</v>
      </c>
      <c r="E43">
        <v>40</v>
      </c>
      <c r="F43">
        <v>0</v>
      </c>
    </row>
    <row r="44" spans="1:6">
      <c r="A44" s="1" t="s">
        <v>118</v>
      </c>
      <c r="B44">
        <v>2</v>
      </c>
      <c r="C44">
        <v>2</v>
      </c>
      <c r="D44">
        <v>6</v>
      </c>
      <c r="E44">
        <v>80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3</v>
      </c>
      <c r="D46">
        <v>2</v>
      </c>
      <c r="E46">
        <v>5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>
      <c r="A55" s="1" t="s">
        <v>129</v>
      </c>
      <c r="B55">
        <v>12</v>
      </c>
      <c r="C55">
        <v>12</v>
      </c>
      <c r="D55">
        <v>2</v>
      </c>
      <c r="E55">
        <v>257</v>
      </c>
      <c r="F55">
        <v>0</v>
      </c>
    </row>
    <row r="56" spans="1:6">
      <c r="A56" s="1" t="s">
        <v>130</v>
      </c>
      <c r="B56">
        <v>4</v>
      </c>
      <c r="C56">
        <v>4</v>
      </c>
      <c r="D56">
        <v>0</v>
      </c>
      <c r="E56">
        <v>0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0</v>
      </c>
      <c r="C58">
        <v>0</v>
      </c>
      <c r="D58">
        <v>0</v>
      </c>
      <c r="E58">
        <v>6</v>
      </c>
      <c r="F58">
        <v>0</v>
      </c>
    </row>
    <row r="59" spans="1:6">
      <c r="A59" s="1" t="s">
        <v>133</v>
      </c>
      <c r="B59">
        <v>0</v>
      </c>
      <c r="C59">
        <v>0</v>
      </c>
      <c r="D59">
        <v>10</v>
      </c>
      <c r="E59">
        <v>27</v>
      </c>
      <c r="F59">
        <v>2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2</v>
      </c>
      <c r="E61">
        <v>33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31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4</v>
      </c>
      <c r="C65">
        <v>6</v>
      </c>
      <c r="D65">
        <v>0</v>
      </c>
      <c r="E65">
        <v>3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>
      <c r="A68" s="1" t="s">
        <v>142</v>
      </c>
      <c r="B68">
        <v>2</v>
      </c>
      <c r="C68">
        <v>2</v>
      </c>
      <c r="D68">
        <v>0</v>
      </c>
      <c r="E68">
        <v>1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0</v>
      </c>
      <c r="D75">
        <v>2</v>
      </c>
      <c r="E75">
        <v>6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17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1</v>
      </c>
      <c r="E84">
        <v>1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2</v>
      </c>
      <c r="C92">
        <v>2</v>
      </c>
      <c r="D92">
        <v>4</v>
      </c>
      <c r="E92">
        <v>135</v>
      </c>
      <c r="F92">
        <v>10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16</v>
      </c>
      <c r="C94">
        <v>71</v>
      </c>
      <c r="D94">
        <v>77</v>
      </c>
      <c r="E94">
        <v>306</v>
      </c>
      <c r="F94">
        <v>5</v>
      </c>
    </row>
    <row r="95" spans="1:6">
      <c r="A95" s="1" t="s">
        <v>169</v>
      </c>
      <c r="B95">
        <v>2</v>
      </c>
      <c r="C95">
        <v>2</v>
      </c>
      <c r="D95">
        <v>0</v>
      </c>
      <c r="E95">
        <v>0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6</v>
      </c>
      <c r="D100">
        <v>98</v>
      </c>
      <c r="E100">
        <v>102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2</v>
      </c>
      <c r="F106">
        <v>0</v>
      </c>
    </row>
    <row r="107" spans="1:6">
      <c r="A107" s="1" t="s">
        <v>181</v>
      </c>
      <c r="B107">
        <v>3</v>
      </c>
      <c r="C107">
        <v>3</v>
      </c>
      <c r="D107">
        <v>0</v>
      </c>
      <c r="E107">
        <v>11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0</v>
      </c>
      <c r="F108">
        <v>2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17</v>
      </c>
      <c r="F110">
        <v>0</v>
      </c>
    </row>
    <row r="111" spans="1:6">
      <c r="A111" s="1" t="s">
        <v>185</v>
      </c>
      <c r="B111">
        <v>0</v>
      </c>
      <c r="C111">
        <v>7</v>
      </c>
      <c r="D111">
        <v>8</v>
      </c>
      <c r="E111">
        <v>42</v>
      </c>
      <c r="F111">
        <v>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2</v>
      </c>
      <c r="C113">
        <v>38</v>
      </c>
      <c r="D113">
        <v>48</v>
      </c>
      <c r="E113">
        <v>381</v>
      </c>
      <c r="F113">
        <v>8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0</v>
      </c>
      <c r="C118">
        <v>19</v>
      </c>
      <c r="D118">
        <v>0</v>
      </c>
      <c r="E118">
        <v>305</v>
      </c>
      <c r="F118">
        <v>0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9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4</v>
      </c>
    </row>
    <row r="129" spans="1:6">
      <c r="A129" s="1" t="s">
        <v>203</v>
      </c>
      <c r="B129">
        <v>0</v>
      </c>
      <c r="C129">
        <v>0</v>
      </c>
      <c r="D129">
        <v>2</v>
      </c>
      <c r="E129">
        <v>10</v>
      </c>
      <c r="F129">
        <v>0</v>
      </c>
    </row>
    <row r="130" spans="1:6">
      <c r="A130" s="1" t="s">
        <v>204</v>
      </c>
      <c r="B130">
        <v>3</v>
      </c>
      <c r="C130">
        <v>3</v>
      </c>
      <c r="D130">
        <v>0</v>
      </c>
      <c r="E130">
        <v>21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1</v>
      </c>
      <c r="E136">
        <v>2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2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1</v>
      </c>
      <c r="E142">
        <v>2</v>
      </c>
      <c r="F142">
        <v>0</v>
      </c>
    </row>
    <row r="143" spans="1:6">
      <c r="A143" s="5" t="s">
        <v>217</v>
      </c>
      <c r="B143" s="5">
        <f>SUM(B6:B142)</f>
        <v>147</v>
      </c>
      <c r="C143" s="5">
        <f t="shared" ref="C143:F143" si="0">SUM(C6:C142)</f>
        <v>372</v>
      </c>
      <c r="D143" s="5">
        <f t="shared" si="0"/>
        <v>313</v>
      </c>
      <c r="E143" s="5">
        <f t="shared" si="0"/>
        <v>2658</v>
      </c>
      <c r="F143" s="5">
        <f t="shared" si="0"/>
        <v>68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65"/>
  <sheetViews>
    <sheetView workbookViewId="0">
      <pane xSplit="1" ySplit="5" topLeftCell="B135" activePane="bottomRight" state="frozen"/>
      <selection pane="bottomRight" activeCell="B143" sqref="B143:F143"/>
      <selection pane="bottomLeft" activeCell="A6" sqref="A6"/>
      <selection pane="topRight" activeCell="B1" sqref="B1"/>
    </sheetView>
  </sheetViews>
  <sheetFormatPr defaultRowHeight="14.4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2024 quarter</v>
      </c>
    </row>
    <row r="3" spans="1:6">
      <c r="A3" s="3" t="s">
        <v>222</v>
      </c>
      <c r="C3" s="4"/>
    </row>
    <row r="4" spans="1:6">
      <c r="A4" s="6"/>
      <c r="B4" s="6" t="s">
        <v>71</v>
      </c>
      <c r="C4" s="6" t="s">
        <v>72</v>
      </c>
      <c r="D4" s="6" t="s">
        <v>73</v>
      </c>
      <c r="E4" s="6" t="s">
        <v>74</v>
      </c>
      <c r="F4" s="6" t="s">
        <v>75</v>
      </c>
    </row>
    <row r="5" spans="1:6">
      <c r="A5" s="1" t="s">
        <v>76</v>
      </c>
      <c r="B5" s="6" t="s">
        <v>77</v>
      </c>
      <c r="C5" s="6" t="s">
        <v>78</v>
      </c>
      <c r="D5" s="6" t="s">
        <v>77</v>
      </c>
      <c r="E5" s="6" t="s">
        <v>78</v>
      </c>
      <c r="F5" s="6" t="s">
        <v>79</v>
      </c>
    </row>
    <row r="6" spans="1:6">
      <c r="A6" s="1" t="s">
        <v>80</v>
      </c>
      <c r="B6">
        <v>58</v>
      </c>
      <c r="C6">
        <v>73</v>
      </c>
      <c r="D6">
        <v>33</v>
      </c>
      <c r="E6">
        <v>803</v>
      </c>
      <c r="F6">
        <v>12</v>
      </c>
    </row>
    <row r="7" spans="1:6">
      <c r="A7" s="1" t="s">
        <v>81</v>
      </c>
      <c r="B7">
        <v>454</v>
      </c>
      <c r="C7">
        <v>501</v>
      </c>
      <c r="D7">
        <v>165</v>
      </c>
      <c r="E7">
        <v>6201</v>
      </c>
      <c r="F7">
        <v>232</v>
      </c>
    </row>
    <row r="8" spans="1:6">
      <c r="A8" s="1" t="s">
        <v>82</v>
      </c>
      <c r="B8">
        <v>0</v>
      </c>
      <c r="C8">
        <v>0</v>
      </c>
      <c r="D8">
        <v>4</v>
      </c>
      <c r="E8">
        <v>59</v>
      </c>
      <c r="F8">
        <v>2</v>
      </c>
    </row>
    <row r="9" spans="1:6">
      <c r="A9" s="1" t="s">
        <v>83</v>
      </c>
      <c r="B9">
        <v>241</v>
      </c>
      <c r="C9">
        <v>248</v>
      </c>
      <c r="D9">
        <v>127</v>
      </c>
      <c r="E9">
        <v>1541</v>
      </c>
      <c r="F9">
        <v>45</v>
      </c>
    </row>
    <row r="10" spans="1:6">
      <c r="A10" s="1" t="s">
        <v>84</v>
      </c>
      <c r="B10">
        <v>14</v>
      </c>
      <c r="C10">
        <v>14</v>
      </c>
      <c r="D10">
        <v>9</v>
      </c>
      <c r="E10">
        <v>86</v>
      </c>
      <c r="F10">
        <v>16</v>
      </c>
    </row>
    <row r="11" spans="1:6">
      <c r="A11" s="1" t="s">
        <v>85</v>
      </c>
      <c r="B11">
        <v>65</v>
      </c>
      <c r="C11">
        <v>71</v>
      </c>
      <c r="D11">
        <v>68</v>
      </c>
      <c r="E11">
        <v>462</v>
      </c>
      <c r="F11">
        <v>46</v>
      </c>
    </row>
    <row r="12" spans="1:6">
      <c r="A12" s="1" t="s">
        <v>86</v>
      </c>
      <c r="B12">
        <v>47</v>
      </c>
      <c r="C12">
        <v>44</v>
      </c>
      <c r="D12">
        <v>49</v>
      </c>
      <c r="E12">
        <v>281</v>
      </c>
      <c r="F12">
        <v>26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11</v>
      </c>
      <c r="F13">
        <v>0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8</v>
      </c>
      <c r="F14">
        <v>2</v>
      </c>
    </row>
    <row r="15" spans="1:6">
      <c r="A15" s="1" t="s">
        <v>89</v>
      </c>
      <c r="B15">
        <v>3</v>
      </c>
      <c r="C15">
        <v>3</v>
      </c>
      <c r="D15">
        <v>0</v>
      </c>
      <c r="E15">
        <v>8</v>
      </c>
      <c r="F15">
        <v>2</v>
      </c>
    </row>
    <row r="16" spans="1:6">
      <c r="A16" s="1" t="s">
        <v>90</v>
      </c>
      <c r="B16">
        <v>33</v>
      </c>
      <c r="C16">
        <v>24</v>
      </c>
      <c r="D16">
        <v>18</v>
      </c>
      <c r="E16">
        <v>73</v>
      </c>
      <c r="F16">
        <v>2</v>
      </c>
    </row>
    <row r="17" spans="1:6">
      <c r="A17" s="1" t="s">
        <v>91</v>
      </c>
      <c r="B17">
        <v>6</v>
      </c>
      <c r="C17">
        <v>6</v>
      </c>
      <c r="D17">
        <v>2</v>
      </c>
      <c r="E17">
        <v>12</v>
      </c>
      <c r="F17">
        <v>0</v>
      </c>
    </row>
    <row r="18" spans="1:6">
      <c r="A18" s="1" t="s">
        <v>92</v>
      </c>
      <c r="B18">
        <v>0</v>
      </c>
      <c r="C18">
        <v>35</v>
      </c>
      <c r="D18">
        <v>0</v>
      </c>
      <c r="E18">
        <v>409</v>
      </c>
      <c r="F18">
        <v>2</v>
      </c>
    </row>
    <row r="19" spans="1:6">
      <c r="A19" s="1" t="s">
        <v>93</v>
      </c>
      <c r="B19">
        <v>2</v>
      </c>
      <c r="C19">
        <v>2</v>
      </c>
      <c r="D19">
        <v>2</v>
      </c>
      <c r="E19">
        <v>14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>
      <c r="A21" s="1" t="s">
        <v>95</v>
      </c>
      <c r="B21">
        <v>9</v>
      </c>
      <c r="C21">
        <v>9</v>
      </c>
      <c r="D21">
        <v>9</v>
      </c>
      <c r="E21">
        <v>211</v>
      </c>
      <c r="F21">
        <v>7</v>
      </c>
    </row>
    <row r="22" spans="1:6">
      <c r="A22" s="1" t="s">
        <v>96</v>
      </c>
      <c r="B22">
        <v>205</v>
      </c>
      <c r="C22">
        <v>379</v>
      </c>
      <c r="D22">
        <v>310</v>
      </c>
      <c r="E22">
        <v>1744</v>
      </c>
      <c r="F22">
        <v>58</v>
      </c>
    </row>
    <row r="23" spans="1:6">
      <c r="A23" s="1" t="s">
        <v>97</v>
      </c>
      <c r="B23">
        <v>5</v>
      </c>
      <c r="C23">
        <v>5</v>
      </c>
      <c r="D23">
        <v>6</v>
      </c>
      <c r="E23">
        <v>41</v>
      </c>
      <c r="F23">
        <v>2</v>
      </c>
    </row>
    <row r="24" spans="1:6">
      <c r="A24" s="1" t="s">
        <v>98</v>
      </c>
      <c r="B24">
        <v>67</v>
      </c>
      <c r="C24">
        <v>68</v>
      </c>
      <c r="D24">
        <v>84</v>
      </c>
      <c r="E24">
        <v>834</v>
      </c>
      <c r="F24">
        <v>58</v>
      </c>
    </row>
    <row r="25" spans="1:6">
      <c r="A25" s="1" t="s">
        <v>99</v>
      </c>
      <c r="B25">
        <v>171</v>
      </c>
      <c r="C25">
        <v>171</v>
      </c>
      <c r="D25">
        <v>14</v>
      </c>
      <c r="E25">
        <v>588</v>
      </c>
      <c r="F25">
        <v>121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55</v>
      </c>
      <c r="F27">
        <v>0</v>
      </c>
    </row>
    <row r="28" spans="1:6">
      <c r="A28" s="1" t="s">
        <v>102</v>
      </c>
      <c r="B28">
        <v>2</v>
      </c>
      <c r="C28">
        <v>2</v>
      </c>
      <c r="D28">
        <v>0</v>
      </c>
      <c r="E28">
        <v>37</v>
      </c>
      <c r="F28">
        <v>2</v>
      </c>
    </row>
    <row r="29" spans="1:6">
      <c r="A29" s="1" t="s">
        <v>103</v>
      </c>
      <c r="B29">
        <v>9</v>
      </c>
      <c r="C29">
        <v>69</v>
      </c>
      <c r="D29">
        <v>93</v>
      </c>
      <c r="E29">
        <v>421</v>
      </c>
      <c r="F29">
        <v>26</v>
      </c>
    </row>
    <row r="30" spans="1:6">
      <c r="A30" s="1" t="s">
        <v>104</v>
      </c>
      <c r="B30">
        <v>4</v>
      </c>
      <c r="C30">
        <v>6</v>
      </c>
      <c r="D30">
        <v>4</v>
      </c>
      <c r="E30">
        <v>18</v>
      </c>
      <c r="F30">
        <v>0</v>
      </c>
    </row>
    <row r="31" spans="1:6">
      <c r="A31" s="1" t="s">
        <v>105</v>
      </c>
      <c r="B31">
        <v>440</v>
      </c>
      <c r="C31">
        <v>616</v>
      </c>
      <c r="D31">
        <v>545</v>
      </c>
      <c r="E31">
        <v>2880</v>
      </c>
      <c r="F31">
        <v>127</v>
      </c>
    </row>
    <row r="32" spans="1:6">
      <c r="A32" s="1" t="s">
        <v>106</v>
      </c>
      <c r="B32">
        <v>3</v>
      </c>
      <c r="C32">
        <v>3</v>
      </c>
      <c r="D32">
        <v>0</v>
      </c>
      <c r="E32">
        <v>21</v>
      </c>
      <c r="F32">
        <v>5</v>
      </c>
    </row>
    <row r="33" spans="1:6">
      <c r="A33" s="1" t="s">
        <v>107</v>
      </c>
      <c r="B33">
        <v>2</v>
      </c>
      <c r="C33">
        <v>2</v>
      </c>
      <c r="D33">
        <v>0</v>
      </c>
      <c r="E33">
        <v>61</v>
      </c>
      <c r="F33">
        <v>1</v>
      </c>
    </row>
    <row r="34" spans="1:6">
      <c r="A34" s="1" t="s">
        <v>108</v>
      </c>
      <c r="B34">
        <v>2</v>
      </c>
      <c r="C34">
        <v>2</v>
      </c>
      <c r="D34">
        <v>2</v>
      </c>
      <c r="E34">
        <v>18</v>
      </c>
      <c r="F34">
        <v>8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>
      <c r="A36" s="1" t="s">
        <v>110</v>
      </c>
      <c r="B36">
        <v>14</v>
      </c>
      <c r="C36">
        <v>14</v>
      </c>
      <c r="D36">
        <v>0</v>
      </c>
      <c r="E36">
        <v>33</v>
      </c>
      <c r="F36">
        <v>2</v>
      </c>
    </row>
    <row r="37" spans="1:6">
      <c r="A37" s="1" t="s">
        <v>111</v>
      </c>
      <c r="B37">
        <v>0</v>
      </c>
      <c r="C37">
        <v>1</v>
      </c>
      <c r="D37">
        <v>2</v>
      </c>
      <c r="E37">
        <v>6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13</v>
      </c>
      <c r="C40">
        <v>13</v>
      </c>
      <c r="D40">
        <v>1</v>
      </c>
      <c r="E40">
        <v>8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25</v>
      </c>
      <c r="F41">
        <v>0</v>
      </c>
    </row>
    <row r="42" spans="1:6">
      <c r="A42" s="1" t="s">
        <v>116</v>
      </c>
      <c r="B42">
        <v>0</v>
      </c>
      <c r="C42">
        <v>10</v>
      </c>
      <c r="D42">
        <v>4</v>
      </c>
      <c r="E42">
        <v>186</v>
      </c>
      <c r="F42">
        <v>2</v>
      </c>
    </row>
    <row r="43" spans="1:6">
      <c r="A43" s="1" t="s">
        <v>117</v>
      </c>
      <c r="B43">
        <v>175</v>
      </c>
      <c r="C43">
        <v>187</v>
      </c>
      <c r="D43">
        <v>37</v>
      </c>
      <c r="E43">
        <v>350</v>
      </c>
      <c r="F43">
        <v>34</v>
      </c>
    </row>
    <row r="44" spans="1:6">
      <c r="A44" s="1" t="s">
        <v>118</v>
      </c>
      <c r="B44">
        <v>13</v>
      </c>
      <c r="C44">
        <v>23</v>
      </c>
      <c r="D44">
        <v>51</v>
      </c>
      <c r="E44">
        <v>379</v>
      </c>
      <c r="F44">
        <v>4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3</v>
      </c>
      <c r="C46">
        <v>6</v>
      </c>
      <c r="D46">
        <v>6</v>
      </c>
      <c r="E46">
        <v>142</v>
      </c>
      <c r="F46">
        <v>2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3</v>
      </c>
      <c r="E48">
        <v>4</v>
      </c>
      <c r="F48">
        <v>3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4</v>
      </c>
      <c r="C50">
        <v>4</v>
      </c>
      <c r="D50">
        <v>2</v>
      </c>
      <c r="E50">
        <v>13</v>
      </c>
      <c r="F50">
        <v>0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3</v>
      </c>
      <c r="C52">
        <v>4</v>
      </c>
      <c r="D52">
        <v>27</v>
      </c>
      <c r="E52">
        <v>144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1</v>
      </c>
      <c r="E53">
        <v>17</v>
      </c>
      <c r="F53">
        <v>3</v>
      </c>
    </row>
    <row r="54" spans="1:6">
      <c r="A54" s="1" t="s">
        <v>128</v>
      </c>
      <c r="B54">
        <v>54</v>
      </c>
      <c r="C54">
        <v>50</v>
      </c>
      <c r="D54">
        <v>96</v>
      </c>
      <c r="E54">
        <v>593</v>
      </c>
      <c r="F54">
        <v>24</v>
      </c>
    </row>
    <row r="55" spans="1:6">
      <c r="A55" s="1" t="s">
        <v>129</v>
      </c>
      <c r="B55">
        <v>16</v>
      </c>
      <c r="C55">
        <v>121</v>
      </c>
      <c r="D55">
        <v>7</v>
      </c>
      <c r="E55">
        <v>2486</v>
      </c>
      <c r="F55">
        <v>21</v>
      </c>
    </row>
    <row r="56" spans="1:6">
      <c r="A56" s="1" t="s">
        <v>130</v>
      </c>
      <c r="B56">
        <v>8</v>
      </c>
      <c r="C56">
        <v>8</v>
      </c>
      <c r="D56">
        <v>0</v>
      </c>
      <c r="E56">
        <v>17</v>
      </c>
      <c r="F56">
        <v>3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3</v>
      </c>
      <c r="F57">
        <v>2</v>
      </c>
    </row>
    <row r="58" spans="1:6">
      <c r="A58" s="1" t="s">
        <v>132</v>
      </c>
      <c r="B58">
        <v>85</v>
      </c>
      <c r="C58">
        <v>148</v>
      </c>
      <c r="D58">
        <v>124</v>
      </c>
      <c r="E58">
        <v>2167</v>
      </c>
      <c r="F58">
        <v>144</v>
      </c>
    </row>
    <row r="59" spans="1:6">
      <c r="A59" s="1" t="s">
        <v>133</v>
      </c>
      <c r="B59">
        <v>22</v>
      </c>
      <c r="C59">
        <v>39</v>
      </c>
      <c r="D59">
        <v>47</v>
      </c>
      <c r="E59">
        <v>1440</v>
      </c>
      <c r="F59">
        <v>38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8</v>
      </c>
      <c r="C61">
        <v>11</v>
      </c>
      <c r="D61">
        <v>17</v>
      </c>
      <c r="E61">
        <v>755</v>
      </c>
      <c r="F61">
        <v>14</v>
      </c>
    </row>
    <row r="62" spans="1:6">
      <c r="A62" s="1" t="s">
        <v>136</v>
      </c>
      <c r="B62">
        <v>1</v>
      </c>
      <c r="C62">
        <v>1</v>
      </c>
      <c r="D62">
        <v>1</v>
      </c>
      <c r="E62">
        <v>271</v>
      </c>
      <c r="F62">
        <v>6</v>
      </c>
    </row>
    <row r="63" spans="1:6">
      <c r="A63" s="1" t="s">
        <v>137</v>
      </c>
      <c r="B63">
        <v>7</v>
      </c>
      <c r="C63">
        <v>7</v>
      </c>
      <c r="D63">
        <v>2</v>
      </c>
      <c r="E63">
        <v>60</v>
      </c>
      <c r="F63">
        <v>0</v>
      </c>
    </row>
    <row r="64" spans="1:6">
      <c r="A64" s="1" t="s">
        <v>138</v>
      </c>
      <c r="B64">
        <v>48</v>
      </c>
      <c r="C64">
        <v>41</v>
      </c>
      <c r="D64">
        <v>71</v>
      </c>
      <c r="E64">
        <v>884</v>
      </c>
      <c r="F64">
        <v>35</v>
      </c>
    </row>
    <row r="65" spans="1:6">
      <c r="A65" s="1" t="s">
        <v>139</v>
      </c>
      <c r="B65">
        <v>67</v>
      </c>
      <c r="C65">
        <v>102</v>
      </c>
      <c r="D65">
        <v>18</v>
      </c>
      <c r="E65">
        <v>397</v>
      </c>
      <c r="F65">
        <v>68</v>
      </c>
    </row>
    <row r="66" spans="1:6">
      <c r="A66" s="1" t="s">
        <v>140</v>
      </c>
      <c r="B66">
        <v>15</v>
      </c>
      <c r="C66">
        <v>13</v>
      </c>
      <c r="D66">
        <v>11</v>
      </c>
      <c r="E66">
        <v>438</v>
      </c>
      <c r="F66">
        <v>42</v>
      </c>
    </row>
    <row r="67" spans="1:6">
      <c r="A67" s="1" t="s">
        <v>141</v>
      </c>
      <c r="B67">
        <v>330</v>
      </c>
      <c r="C67">
        <v>339</v>
      </c>
      <c r="D67">
        <v>91</v>
      </c>
      <c r="E67">
        <v>336</v>
      </c>
      <c r="F67">
        <v>1</v>
      </c>
    </row>
    <row r="68" spans="1:6">
      <c r="A68" s="1" t="s">
        <v>142</v>
      </c>
      <c r="B68">
        <v>2</v>
      </c>
      <c r="C68">
        <v>2</v>
      </c>
      <c r="D68">
        <v>0</v>
      </c>
      <c r="E68">
        <v>71</v>
      </c>
      <c r="F68">
        <v>2</v>
      </c>
    </row>
    <row r="69" spans="1:6">
      <c r="A69" s="1" t="s">
        <v>143</v>
      </c>
      <c r="B69">
        <v>0</v>
      </c>
      <c r="C69">
        <v>0</v>
      </c>
      <c r="D69">
        <v>8</v>
      </c>
      <c r="E69">
        <v>15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5</v>
      </c>
      <c r="F70">
        <v>0</v>
      </c>
    </row>
    <row r="71" spans="1:6">
      <c r="A71" s="1" t="s">
        <v>145</v>
      </c>
      <c r="B71">
        <v>3</v>
      </c>
      <c r="C71">
        <v>3</v>
      </c>
      <c r="D71">
        <v>0</v>
      </c>
      <c r="E71">
        <v>4</v>
      </c>
      <c r="F71">
        <v>2</v>
      </c>
    </row>
    <row r="72" spans="1:6">
      <c r="A72" s="1" t="s">
        <v>146</v>
      </c>
      <c r="B72">
        <v>0</v>
      </c>
      <c r="C72">
        <v>0</v>
      </c>
      <c r="D72">
        <v>2</v>
      </c>
      <c r="E72">
        <v>4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351</v>
      </c>
      <c r="C75">
        <v>521</v>
      </c>
      <c r="D75">
        <v>290</v>
      </c>
      <c r="E75">
        <v>4138</v>
      </c>
      <c r="F75">
        <v>212</v>
      </c>
    </row>
    <row r="76" spans="1:6">
      <c r="A76" s="1" t="s">
        <v>150</v>
      </c>
      <c r="B76">
        <v>2</v>
      </c>
      <c r="C76">
        <v>2</v>
      </c>
      <c r="D76">
        <v>22</v>
      </c>
      <c r="E76">
        <v>30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228</v>
      </c>
      <c r="C79">
        <v>247</v>
      </c>
      <c r="D79">
        <v>406</v>
      </c>
      <c r="E79">
        <v>3782</v>
      </c>
      <c r="F79">
        <v>235</v>
      </c>
    </row>
    <row r="80" spans="1:6">
      <c r="A80" s="1" t="s">
        <v>154</v>
      </c>
      <c r="B80">
        <v>6</v>
      </c>
      <c r="C80">
        <v>7</v>
      </c>
      <c r="D80">
        <v>5</v>
      </c>
      <c r="E80">
        <v>244</v>
      </c>
      <c r="F80">
        <v>5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71</v>
      </c>
      <c r="C82">
        <v>73</v>
      </c>
      <c r="D82">
        <v>63</v>
      </c>
      <c r="E82">
        <v>476</v>
      </c>
      <c r="F82">
        <v>49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3</v>
      </c>
      <c r="C84">
        <v>3</v>
      </c>
      <c r="D84">
        <v>5</v>
      </c>
      <c r="E84">
        <v>23</v>
      </c>
      <c r="F84">
        <v>2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20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8</v>
      </c>
      <c r="C88">
        <v>11</v>
      </c>
      <c r="D88">
        <v>4</v>
      </c>
      <c r="E88">
        <v>32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8</v>
      </c>
      <c r="F90">
        <v>13</v>
      </c>
    </row>
    <row r="91" spans="1:6">
      <c r="A91" s="1" t="s">
        <v>165</v>
      </c>
      <c r="B91">
        <v>1</v>
      </c>
      <c r="C91">
        <v>1</v>
      </c>
      <c r="D91">
        <v>4</v>
      </c>
      <c r="E91">
        <v>2</v>
      </c>
      <c r="F91">
        <v>2</v>
      </c>
    </row>
    <row r="92" spans="1:6">
      <c r="A92" s="1" t="s">
        <v>166</v>
      </c>
      <c r="B92">
        <v>14</v>
      </c>
      <c r="C92">
        <v>21</v>
      </c>
      <c r="D92">
        <v>268</v>
      </c>
      <c r="E92">
        <v>852</v>
      </c>
      <c r="F92">
        <v>57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395</v>
      </c>
      <c r="C94">
        <v>456</v>
      </c>
      <c r="D94">
        <v>742</v>
      </c>
      <c r="E94">
        <v>2144</v>
      </c>
      <c r="F94">
        <v>53</v>
      </c>
    </row>
    <row r="95" spans="1:6">
      <c r="A95" s="1" t="s">
        <v>169</v>
      </c>
      <c r="B95">
        <v>4</v>
      </c>
      <c r="C95">
        <v>4</v>
      </c>
      <c r="D95">
        <v>2</v>
      </c>
      <c r="E95">
        <v>45</v>
      </c>
      <c r="F95">
        <v>0</v>
      </c>
    </row>
    <row r="96" spans="1:6">
      <c r="A96" s="1" t="s">
        <v>170</v>
      </c>
      <c r="B96">
        <v>2</v>
      </c>
      <c r="C96">
        <v>0</v>
      </c>
      <c r="D96">
        <v>4</v>
      </c>
      <c r="E96">
        <v>39</v>
      </c>
      <c r="F96">
        <v>0</v>
      </c>
    </row>
    <row r="97" spans="1:6">
      <c r="A97" s="1" t="s">
        <v>171</v>
      </c>
      <c r="B97">
        <v>0</v>
      </c>
      <c r="C97">
        <v>2</v>
      </c>
      <c r="D97">
        <v>13</v>
      </c>
      <c r="E97">
        <v>28</v>
      </c>
      <c r="F97">
        <v>1</v>
      </c>
    </row>
    <row r="98" spans="1:6">
      <c r="A98" s="1" t="s">
        <v>172</v>
      </c>
      <c r="B98">
        <v>16</v>
      </c>
      <c r="C98">
        <v>23</v>
      </c>
      <c r="D98">
        <v>100</v>
      </c>
      <c r="E98">
        <v>254</v>
      </c>
      <c r="F98">
        <v>13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20</v>
      </c>
      <c r="C100">
        <v>19</v>
      </c>
      <c r="D100">
        <v>116</v>
      </c>
      <c r="E100">
        <v>300</v>
      </c>
      <c r="F100">
        <v>8</v>
      </c>
    </row>
    <row r="101" spans="1:6">
      <c r="A101" s="1" t="s">
        <v>175</v>
      </c>
      <c r="B101">
        <v>7</v>
      </c>
      <c r="C101">
        <v>5</v>
      </c>
      <c r="D101">
        <v>9</v>
      </c>
      <c r="E101">
        <v>27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5</v>
      </c>
      <c r="F103">
        <v>2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>
      <c r="A105" s="1" t="s">
        <v>179</v>
      </c>
      <c r="B105">
        <v>7</v>
      </c>
      <c r="C105">
        <v>8</v>
      </c>
      <c r="D105">
        <v>3</v>
      </c>
      <c r="E105">
        <v>15</v>
      </c>
      <c r="F105">
        <v>6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11</v>
      </c>
      <c r="F106">
        <v>2</v>
      </c>
    </row>
    <row r="107" spans="1:6">
      <c r="A107" s="1" t="s">
        <v>181</v>
      </c>
      <c r="B107">
        <v>13</v>
      </c>
      <c r="C107">
        <v>13</v>
      </c>
      <c r="D107">
        <v>10</v>
      </c>
      <c r="E107">
        <v>66</v>
      </c>
      <c r="F107">
        <v>6</v>
      </c>
    </row>
    <row r="108" spans="1:6">
      <c r="A108" s="1" t="s">
        <v>182</v>
      </c>
      <c r="B108">
        <v>2</v>
      </c>
      <c r="C108">
        <v>2</v>
      </c>
      <c r="D108">
        <v>53</v>
      </c>
      <c r="E108">
        <v>242</v>
      </c>
      <c r="F108">
        <v>4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19</v>
      </c>
      <c r="F110">
        <v>0</v>
      </c>
    </row>
    <row r="111" spans="1:6">
      <c r="A111" s="1" t="s">
        <v>185</v>
      </c>
      <c r="B111">
        <v>184</v>
      </c>
      <c r="C111">
        <v>447</v>
      </c>
      <c r="D111">
        <v>480</v>
      </c>
      <c r="E111">
        <v>5757</v>
      </c>
      <c r="F111">
        <v>333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815</v>
      </c>
      <c r="C113">
        <v>1502</v>
      </c>
      <c r="D113">
        <v>283</v>
      </c>
      <c r="E113">
        <v>2954</v>
      </c>
      <c r="F113">
        <v>123</v>
      </c>
    </row>
    <row r="114" spans="1:6">
      <c r="A114" s="1" t="s">
        <v>188</v>
      </c>
      <c r="B114">
        <v>0</v>
      </c>
      <c r="C114">
        <v>2</v>
      </c>
      <c r="D114">
        <v>2</v>
      </c>
      <c r="E114">
        <v>2</v>
      </c>
      <c r="F114">
        <v>0</v>
      </c>
    </row>
    <row r="115" spans="1:6">
      <c r="A115" s="1" t="s">
        <v>189</v>
      </c>
      <c r="B115">
        <v>34</v>
      </c>
      <c r="C115">
        <v>36</v>
      </c>
      <c r="D115">
        <v>28</v>
      </c>
      <c r="E115">
        <v>128</v>
      </c>
      <c r="F115">
        <v>8</v>
      </c>
    </row>
    <row r="116" spans="1:6">
      <c r="A116" s="1" t="s">
        <v>190</v>
      </c>
      <c r="B116">
        <v>187</v>
      </c>
      <c r="C116">
        <v>215</v>
      </c>
      <c r="D116">
        <v>204</v>
      </c>
      <c r="E116">
        <v>1335</v>
      </c>
      <c r="F116">
        <v>110</v>
      </c>
    </row>
    <row r="117" spans="1:6">
      <c r="A117" s="1" t="s">
        <v>191</v>
      </c>
      <c r="B117">
        <v>10</v>
      </c>
      <c r="C117">
        <v>12</v>
      </c>
      <c r="D117">
        <v>5</v>
      </c>
      <c r="E117">
        <v>25</v>
      </c>
      <c r="F117">
        <v>0</v>
      </c>
    </row>
    <row r="118" spans="1:6">
      <c r="A118" s="1" t="s">
        <v>192</v>
      </c>
      <c r="B118">
        <v>382</v>
      </c>
      <c r="C118">
        <v>523</v>
      </c>
      <c r="D118">
        <v>773</v>
      </c>
      <c r="E118">
        <v>7995</v>
      </c>
      <c r="F118">
        <v>207</v>
      </c>
    </row>
    <row r="119" spans="1:6">
      <c r="A119" s="1" t="s">
        <v>193</v>
      </c>
      <c r="B119">
        <v>0</v>
      </c>
      <c r="C119">
        <v>0</v>
      </c>
      <c r="D119">
        <v>5</v>
      </c>
      <c r="E119">
        <v>5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37</v>
      </c>
      <c r="C121">
        <v>28</v>
      </c>
      <c r="D121">
        <v>9</v>
      </c>
      <c r="E121">
        <v>153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2</v>
      </c>
      <c r="E123">
        <v>4</v>
      </c>
      <c r="F123">
        <v>0</v>
      </c>
    </row>
    <row r="124" spans="1:6">
      <c r="A124" s="1" t="s">
        <v>198</v>
      </c>
      <c r="B124">
        <v>26</v>
      </c>
      <c r="C124">
        <v>27</v>
      </c>
      <c r="D124">
        <v>22</v>
      </c>
      <c r="E124">
        <v>230</v>
      </c>
      <c r="F124">
        <v>17</v>
      </c>
    </row>
    <row r="125" spans="1:6">
      <c r="A125" s="1" t="s">
        <v>199</v>
      </c>
      <c r="B125">
        <v>2</v>
      </c>
      <c r="C125">
        <v>2</v>
      </c>
      <c r="D125">
        <v>2</v>
      </c>
      <c r="E125">
        <v>15</v>
      </c>
      <c r="F125">
        <v>0</v>
      </c>
    </row>
    <row r="126" spans="1:6">
      <c r="A126" s="1" t="s">
        <v>200</v>
      </c>
      <c r="B126">
        <v>24</v>
      </c>
      <c r="C126">
        <v>28</v>
      </c>
      <c r="D126">
        <v>25</v>
      </c>
      <c r="E126">
        <v>196</v>
      </c>
      <c r="F126">
        <v>23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7</v>
      </c>
    </row>
    <row r="129" spans="1:6">
      <c r="A129" s="1" t="s">
        <v>203</v>
      </c>
      <c r="B129">
        <v>1448</v>
      </c>
      <c r="C129">
        <v>2422</v>
      </c>
      <c r="D129">
        <v>3266</v>
      </c>
      <c r="E129">
        <v>14288</v>
      </c>
      <c r="F129">
        <v>1023</v>
      </c>
    </row>
    <row r="130" spans="1:6">
      <c r="A130" s="1" t="s">
        <v>204</v>
      </c>
      <c r="B130">
        <v>5</v>
      </c>
      <c r="C130">
        <v>7</v>
      </c>
      <c r="D130">
        <v>4</v>
      </c>
      <c r="E130">
        <v>27</v>
      </c>
      <c r="F130">
        <v>2</v>
      </c>
    </row>
    <row r="131" spans="1:6">
      <c r="A131" s="1" t="s">
        <v>205</v>
      </c>
      <c r="B131">
        <v>21</v>
      </c>
      <c r="C131">
        <v>21</v>
      </c>
      <c r="D131">
        <v>0</v>
      </c>
      <c r="E131">
        <v>4</v>
      </c>
      <c r="F131">
        <v>4</v>
      </c>
    </row>
    <row r="132" spans="1:6">
      <c r="A132" s="1" t="s">
        <v>206</v>
      </c>
      <c r="B132">
        <v>3</v>
      </c>
      <c r="C132">
        <v>3</v>
      </c>
      <c r="D132">
        <v>0</v>
      </c>
      <c r="E132">
        <v>2</v>
      </c>
      <c r="F132">
        <v>0</v>
      </c>
    </row>
    <row r="133" spans="1:6">
      <c r="A133" s="1" t="s">
        <v>207</v>
      </c>
      <c r="B133">
        <v>1</v>
      </c>
      <c r="C133">
        <v>1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5</v>
      </c>
      <c r="C134">
        <v>3</v>
      </c>
      <c r="D134">
        <v>0</v>
      </c>
      <c r="E134">
        <v>5</v>
      </c>
      <c r="F134">
        <v>3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2</v>
      </c>
      <c r="E136">
        <v>2</v>
      </c>
      <c r="F136">
        <v>2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2</v>
      </c>
      <c r="F138">
        <v>0</v>
      </c>
    </row>
    <row r="139" spans="1:6">
      <c r="A139" s="1" t="s">
        <v>213</v>
      </c>
      <c r="B139">
        <v>0</v>
      </c>
      <c r="C139">
        <v>2</v>
      </c>
      <c r="D139">
        <v>0</v>
      </c>
      <c r="E139">
        <v>12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5</v>
      </c>
      <c r="F141">
        <v>3</v>
      </c>
    </row>
    <row r="142" spans="1:6">
      <c r="A142" s="1" t="s">
        <v>216</v>
      </c>
      <c r="B142">
        <v>8</v>
      </c>
      <c r="C142">
        <v>8</v>
      </c>
      <c r="D142">
        <v>9</v>
      </c>
      <c r="E142">
        <v>54</v>
      </c>
      <c r="F142">
        <v>5</v>
      </c>
    </row>
    <row r="143" spans="1:6">
      <c r="A143" s="5" t="s">
        <v>217</v>
      </c>
      <c r="B143" s="5">
        <f>SUM(B6:B142)</f>
        <v>7075</v>
      </c>
      <c r="C143" s="5">
        <f t="shared" ref="C143:F143" si="0">SUM(C6:C142)</f>
        <v>10260</v>
      </c>
      <c r="D143" s="5">
        <f t="shared" si="0"/>
        <v>9413</v>
      </c>
      <c r="E143" s="5">
        <f t="shared" si="0"/>
        <v>74209</v>
      </c>
      <c r="F143" s="5">
        <f t="shared" si="0"/>
        <v>3794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Transport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Gan, Bryan</dc:creator>
  <cp:keywords/>
  <dc:description/>
  <cp:lastModifiedBy/>
  <cp:revision/>
  <dcterms:created xsi:type="dcterms:W3CDTF">2022-08-03T01:52:16Z</dcterms:created>
  <dcterms:modified xsi:type="dcterms:W3CDTF">2025-02-04T01:43:14Z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</Properties>
</file>