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P:\CUA\10. CUAs Current\CUAPCS2024 - Printing and Copying Solutions\"/>
    </mc:Choice>
  </mc:AlternateContent>
  <xr:revisionPtr revIDLastSave="0" documentId="8_{32D08B70-8B0C-43E9-875A-603110802CA7}" xr6:coauthVersionLast="47" xr6:coauthVersionMax="47" xr10:uidLastSave="{00000000-0000-0000-0000-000000000000}"/>
  <bookViews>
    <workbookView xWindow="-120" yWindow="-120" windowWidth="29040" windowHeight="15840" xr2:uid="{00000000-000D-0000-FFFF-FFFF00000000}"/>
  </bookViews>
  <sheets>
    <sheet name="Quote_Summary" sheetId="6" r:id="rId1"/>
    <sheet name="1_Customer_ContractDetails" sheetId="10" r:id="rId2"/>
    <sheet name="2_Customer_Requirements" sheetId="9" r:id="rId3"/>
    <sheet name="3_Sites" sheetId="7" r:id="rId4"/>
    <sheet name="4_Qualitative" sheetId="8" r:id="rId5"/>
    <sheet name="5_Current_Environment" sheetId="11" r:id="rId6"/>
    <sheet name="6_Pricing" sheetId="12" r:id="rId7"/>
    <sheet name="Lookups" sheetId="13" state="hidden" r:id="rId8"/>
  </sheets>
  <definedNames>
    <definedName name="CatA">#REF!</definedName>
    <definedName name="CatB">#REF!</definedName>
    <definedName name="CatC">#REF!</definedName>
    <definedName name="Cats">#REF!</definedName>
    <definedName name="Contractors">#REF!</definedName>
    <definedName name="Extensions">Lookups!$B$1:$B$2</definedName>
    <definedName name="loctype" localSheetId="1">#REF!</definedName>
    <definedName name="loctype" localSheetId="2">#REF!</definedName>
    <definedName name="loctype" localSheetId="4">#REF!</definedName>
    <definedName name="loctype" localSheetId="5">#REF!</definedName>
    <definedName name="loctype" localSheetId="6">#REF!</definedName>
    <definedName name="loctype" localSheetId="0">#REF!</definedName>
    <definedName name="loctype">#REF!</definedName>
    <definedName name="Maintenance">#REF!</definedName>
    <definedName name="MPSContractors">#REF!</definedName>
    <definedName name="nonloc" localSheetId="1">#REF!</definedName>
    <definedName name="nonloc" localSheetId="2">#REF!</definedName>
    <definedName name="nonloc" localSheetId="4">#REF!</definedName>
    <definedName name="nonloc" localSheetId="5">#REF!</definedName>
    <definedName name="nonloc" localSheetId="6">#REF!</definedName>
    <definedName name="nonloc" localSheetId="0">#REF!</definedName>
    <definedName name="nonloc">#REF!</definedName>
    <definedName name="participants">#REF!</definedName>
    <definedName name="purpose">#REF!</definedName>
    <definedName name="srcformat">#REF!</definedName>
    <definedName name="Term">Lookups!$A$1:$A$5</definedName>
    <definedName name="transnature">#REF!</definedName>
    <definedName name="transtarge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2" l="1"/>
  <c r="E10" i="12"/>
  <c r="F10" i="12" s="1"/>
  <c r="E9" i="12"/>
  <c r="F9" i="12" s="1"/>
  <c r="E8" i="12"/>
  <c r="F8" i="12" s="1"/>
  <c r="E7" i="12"/>
  <c r="F7" i="12" s="1"/>
  <c r="D10" i="12"/>
  <c r="D9" i="12"/>
  <c r="D8" i="12"/>
  <c r="D7" i="12"/>
  <c r="B30" i="12" l="1"/>
  <c r="F23" i="12"/>
  <c r="E23" i="12"/>
  <c r="D23" i="12"/>
  <c r="C23" i="12"/>
  <c r="F22" i="12"/>
  <c r="E22" i="12"/>
  <c r="E28" i="12" s="1"/>
  <c r="D22" i="12"/>
  <c r="C22" i="12"/>
  <c r="F15" i="12"/>
  <c r="E15" i="12"/>
  <c r="D15" i="12"/>
  <c r="C15" i="12"/>
  <c r="C16" i="12" s="1"/>
  <c r="C17" i="12" s="1"/>
  <c r="F14" i="12"/>
  <c r="E14" i="12"/>
  <c r="E16" i="12" s="1"/>
  <c r="E17" i="12" s="1"/>
  <c r="D14" i="12"/>
  <c r="A59" i="7"/>
  <c r="A58" i="7"/>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E7" i="7"/>
  <c r="E6" i="7"/>
  <c r="E5" i="7"/>
  <c r="C8" i="6"/>
  <c r="D28" i="12" l="1"/>
  <c r="D16" i="12"/>
  <c r="D17" i="12" s="1"/>
  <c r="F16" i="12"/>
  <c r="F17" i="12" s="1"/>
  <c r="F28" i="12"/>
  <c r="C27" i="12"/>
  <c r="C28" i="12"/>
  <c r="D27" i="12"/>
  <c r="E27" i="12"/>
  <c r="F2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Department of Finance</author>
  </authors>
  <commentList>
    <comment ref="J11" authorId="0" shapeId="0" xr:uid="{00000000-0006-0000-0500-000001000000}">
      <text>
        <r>
          <rPr>
            <sz val="9"/>
            <color indexed="81"/>
            <rFont val="Arial"/>
            <family val="2"/>
          </rPr>
          <t>Respondent to specify recommendation to:</t>
        </r>
        <r>
          <rPr>
            <sz val="9"/>
            <color indexed="81"/>
            <rFont val="Tahoma"/>
            <family val="2"/>
          </rPr>
          <t xml:space="preserve">
- retain and use as part of MPS; 
- dispose of (no trade in); or 
- dispose of (trade in offered).  </t>
        </r>
      </text>
    </comment>
  </commentList>
</comments>
</file>

<file path=xl/sharedStrings.xml><?xml version="1.0" encoding="utf-8"?>
<sst xmlns="http://schemas.openxmlformats.org/spreadsheetml/2006/main" count="218" uniqueCount="167">
  <si>
    <t>Description</t>
  </si>
  <si>
    <t>Contact Email:</t>
  </si>
  <si>
    <t>Contact Phone:</t>
  </si>
  <si>
    <t>Quote Number:</t>
  </si>
  <si>
    <t>Quote Title:</t>
  </si>
  <si>
    <t>Request Closing Time</t>
  </si>
  <si>
    <t>Contact Person</t>
  </si>
  <si>
    <t>Contact email:</t>
  </si>
  <si>
    <t>Contact phone:</t>
  </si>
  <si>
    <t>Offer Validity Period (months):</t>
  </si>
  <si>
    <t>Hand Submission:</t>
  </si>
  <si>
    <t xml:space="preserve">Electronic Submission (via Tenders): </t>
  </si>
  <si>
    <t>Contract Term</t>
  </si>
  <si>
    <t>Initial Contract Term
(5 years max):</t>
  </si>
  <si>
    <t>One (1) Year</t>
  </si>
  <si>
    <t>Two (2) Years</t>
  </si>
  <si>
    <t>Three (3) Years</t>
  </si>
  <si>
    <t>Four (4) Years</t>
  </si>
  <si>
    <t>Five (5) Years</t>
  </si>
  <si>
    <t>Proposed Commencement:</t>
  </si>
  <si>
    <t>Contact Person 
(for site visits):</t>
  </si>
  <si>
    <t>Site 
(Customer to List)</t>
  </si>
  <si>
    <t>Site ID</t>
  </si>
  <si>
    <t>Attachments of site and floor plans:</t>
  </si>
  <si>
    <t>Attachments of Baseline Information:</t>
  </si>
  <si>
    <t>Attachments of MPS Assessment Information:</t>
  </si>
  <si>
    <t>Customer Requirement</t>
  </si>
  <si>
    <t>Required</t>
  </si>
  <si>
    <t>Details / Description (if required)</t>
  </si>
  <si>
    <t>Other - Please Specify if Required</t>
  </si>
  <si>
    <t>Customer / Department:</t>
  </si>
  <si>
    <t>i)</t>
  </si>
  <si>
    <r>
      <t xml:space="preserve">The Respondent may submit the Offer electronically by uploading at: </t>
    </r>
    <r>
      <rPr>
        <b/>
        <u/>
        <sz val="11"/>
        <color theme="1"/>
        <rFont val="Arial"/>
        <family val="2"/>
      </rPr>
      <t>www.tenders.wa.gov.au</t>
    </r>
    <r>
      <rPr>
        <sz val="11"/>
        <color theme="1"/>
        <rFont val="Arial"/>
        <family val="2"/>
      </rPr>
      <t xml:space="preserve">. 
The Offer can only be submitted to </t>
    </r>
    <r>
      <rPr>
        <b/>
        <u/>
        <sz val="11"/>
        <color theme="1"/>
        <rFont val="Arial"/>
        <family val="2"/>
      </rPr>
      <t>www.tenders.wa.gov.au</t>
    </r>
    <r>
      <rPr>
        <sz val="11"/>
        <color theme="1"/>
        <rFont val="Arial"/>
        <family val="2"/>
      </rPr>
      <t xml:space="preserve"> if the size of the Offer is equal to or less than 20 megabytes. The Respondent must be registered to submit an offer electronically. 
Offers may not be submitted electronically by any other means. </t>
    </r>
  </si>
  <si>
    <t>The Customer must select MPS elements listed in the template below (YES / NO) that are relevant and provide details if applicable.</t>
  </si>
  <si>
    <r>
      <rPr>
        <b/>
        <sz val="11"/>
        <color theme="1"/>
        <rFont val="Arial"/>
        <family val="2"/>
      </rPr>
      <t xml:space="preserve">OWNERSHIP ARRANGEMENTS – </t>
    </r>
    <r>
      <rPr>
        <sz val="11"/>
        <color theme="1"/>
        <rFont val="Arial"/>
        <family val="2"/>
      </rPr>
      <t>The Contractor is to take ownership of printing and copying devices (NOTE: unless you have a good reason for preferring a different ownsership structure, you should generally request that the MPS supplier takes ownership of the majority of the devices)</t>
    </r>
  </si>
  <si>
    <r>
      <rPr>
        <b/>
        <sz val="11"/>
        <color theme="1"/>
        <rFont val="Arial"/>
        <family val="2"/>
      </rPr>
      <t>OPTIMISATION AND CONFIGURATION</t>
    </r>
    <r>
      <rPr>
        <sz val="11"/>
        <color theme="1"/>
        <rFont val="Arial"/>
        <family val="2"/>
      </rPr>
      <t xml:space="preserve"> – The Contractor is to Optimise and Configure the fleet of printing and copying machines. This includes the maximisation of the user-to-device ratio to reduce overall costs, and the configuration of the device fleet (including software) to ensure efficient and cost effective performance. </t>
    </r>
  </si>
  <si>
    <r>
      <rPr>
        <b/>
        <sz val="11"/>
        <color theme="1"/>
        <rFont val="Arial"/>
        <family val="2"/>
      </rPr>
      <t>MAINTENANCE</t>
    </r>
    <r>
      <rPr>
        <sz val="11"/>
        <color theme="1"/>
        <rFont val="Arial"/>
        <family val="2"/>
      </rPr>
      <t xml:space="preserve"> – Proactive preventative and corrective maintenance on all machines, including replacement of faulty devices, is required. </t>
    </r>
  </si>
  <si>
    <r>
      <rPr>
        <b/>
        <sz val="11"/>
        <color theme="1"/>
        <rFont val="Arial"/>
        <family val="2"/>
      </rPr>
      <t>CONSUMABLE REPLENISHMENT</t>
    </r>
    <r>
      <rPr>
        <sz val="11"/>
        <color theme="1"/>
        <rFont val="Arial"/>
        <family val="2"/>
      </rPr>
      <t xml:space="preserve"> – Proactive monitoring of the level of consumables in devices, and ordering and installing consumables on behalf of the Customer where necessary. This includes any third-party devices that may be incorporated into the MPS arrangement. </t>
    </r>
  </si>
  <si>
    <r>
      <rPr>
        <b/>
        <sz val="11"/>
        <color theme="1"/>
        <rFont val="Arial"/>
        <family val="2"/>
      </rPr>
      <t>PRINT POLICY</t>
    </r>
    <r>
      <rPr>
        <sz val="11"/>
        <color theme="1"/>
        <rFont val="Arial"/>
        <family val="2"/>
      </rPr>
      <t xml:space="preserve"> – A print policy is to be developed and endorced in consultation with the client agency. </t>
    </r>
  </si>
  <si>
    <r>
      <rPr>
        <b/>
        <sz val="11"/>
        <color theme="1"/>
        <rFont val="Arial"/>
        <family val="2"/>
      </rPr>
      <t>SAVINGS REPORTING</t>
    </r>
    <r>
      <rPr>
        <sz val="11"/>
        <color theme="1"/>
        <rFont val="Arial"/>
        <family val="2"/>
      </rPr>
      <t xml:space="preserve"> – Formal progress reports on projected versus actual savings will be required, as well as reports on any KPI’s that may be specified.  </t>
    </r>
  </si>
  <si>
    <r>
      <rPr>
        <b/>
        <sz val="11"/>
        <color theme="1"/>
        <rFont val="Arial"/>
        <family val="2"/>
      </rPr>
      <t>FLEET MONITORING</t>
    </r>
    <r>
      <rPr>
        <sz val="11"/>
        <color theme="1"/>
        <rFont val="Arial"/>
        <family val="2"/>
      </rPr>
      <t xml:space="preserve"> – Ongoing reporting is required on the fleet configuration, capacity, printing volume, and energy consumption in kilowatts.  </t>
    </r>
  </si>
  <si>
    <r>
      <rPr>
        <b/>
        <sz val="11"/>
        <color theme="1"/>
        <rFont val="Arial"/>
        <family val="2"/>
      </rPr>
      <t>TRAINING</t>
    </r>
    <r>
      <rPr>
        <sz val="11"/>
        <color theme="1"/>
        <rFont val="Arial"/>
        <family val="2"/>
      </rPr>
      <t xml:space="preserve"> – Training is required for end-users and technical staff so that they are familiar with printing and copying functionality. </t>
    </r>
  </si>
  <si>
    <r>
      <rPr>
        <b/>
        <sz val="11"/>
        <color theme="1"/>
        <rFont val="Arial"/>
        <family val="2"/>
      </rPr>
      <t>CHANGE MANAGEMENT</t>
    </r>
    <r>
      <rPr>
        <sz val="11"/>
        <color theme="1"/>
        <rFont val="Arial"/>
        <family val="2"/>
      </rPr>
      <t xml:space="preserve"> – A “change management” program is required to educate staff on the benefits of MPS, and their responsibilities as end-users, technical staff, and project sponsors.  </t>
    </r>
  </si>
  <si>
    <r>
      <rPr>
        <b/>
        <sz val="11"/>
        <color theme="1"/>
        <rFont val="Arial"/>
        <family val="2"/>
      </rPr>
      <t>CONTINUOUS IMPROVEMENT</t>
    </r>
    <r>
      <rPr>
        <sz val="11"/>
        <color theme="1"/>
        <rFont val="Arial"/>
        <family val="2"/>
      </rPr>
      <t xml:space="preserve"> – A Continuous Improvement program is required in which further opportunities for cost savings or energy savings are identified during the term of the Customer Contract. </t>
    </r>
  </si>
  <si>
    <r>
      <rPr>
        <b/>
        <sz val="11"/>
        <color theme="1"/>
        <rFont val="Arial"/>
        <family val="2"/>
      </rPr>
      <t>CONSOLIDATED BILLING</t>
    </r>
    <r>
      <rPr>
        <sz val="11"/>
        <color theme="1"/>
        <rFont val="Arial"/>
        <family val="2"/>
      </rPr>
      <t xml:space="preserve"> – Consolidated billing is required that covers all specified sites. </t>
    </r>
  </si>
  <si>
    <r>
      <rPr>
        <b/>
        <sz val="11"/>
        <color theme="1"/>
        <rFont val="Arial"/>
        <family val="2"/>
      </rPr>
      <t>HELPDESK</t>
    </r>
    <r>
      <rPr>
        <sz val="11"/>
        <color theme="1"/>
        <rFont val="Arial"/>
        <family val="2"/>
      </rPr>
      <t xml:space="preserve"> – Helpdesk support is required that covers all specified sites, and handles the most common queries, complaints, incident resolution, as well as change requests and information requests. </t>
    </r>
  </si>
  <si>
    <r>
      <rPr>
        <b/>
        <sz val="11"/>
        <color theme="1"/>
        <rFont val="Arial"/>
        <family val="2"/>
      </rPr>
      <t xml:space="preserve">ON SITE TECHNICIAN </t>
    </r>
    <r>
      <rPr>
        <sz val="11"/>
        <color theme="1"/>
        <rFont val="Arial"/>
        <family val="2"/>
      </rPr>
      <t xml:space="preserve">– An on-site technician and fleet services operator is required to handle everyday tasks, and escalate issues to the Helpdesk if required. </t>
    </r>
  </si>
  <si>
    <t>ii)</t>
  </si>
  <si>
    <t>iii)</t>
  </si>
  <si>
    <t xml:space="preserve">Detail the proposed strategy for replenishing consumables including where consumables will be stored, and the proposed wait times for delivery; </t>
  </si>
  <si>
    <t>iv)</t>
  </si>
  <si>
    <t>v)</t>
  </si>
  <si>
    <t xml:space="preserve">Detail the process for customer service contacts; </t>
  </si>
  <si>
    <t xml:space="preserve">Detail the strategy to reduce print volumes and to generate savings over the proposed Contract Term. </t>
  </si>
  <si>
    <t>vi)</t>
  </si>
  <si>
    <t>vii)</t>
  </si>
  <si>
    <t>a) Suitability of Proposed Services</t>
  </si>
  <si>
    <t xml:space="preserve">Respondents must demonstrate that the proposed solution for the MPS is suitable and fit for purpose, including type and number of devices  </t>
  </si>
  <si>
    <t>Respondents must detail the product information of devices and the ability to meet the Customer Requirements</t>
  </si>
  <si>
    <t xml:space="preserve">Outline any perceived problems and the methodology proposed to resolve any issues. </t>
  </si>
  <si>
    <t>(40% Weighting)</t>
  </si>
  <si>
    <t>b) Suitability of Proposed Solution</t>
  </si>
  <si>
    <t>(20% Weighting)</t>
  </si>
  <si>
    <r>
      <t xml:space="preserve">Respondents must provide </t>
    </r>
    <r>
      <rPr>
        <b/>
        <sz val="11"/>
        <color theme="1"/>
        <rFont val="Arial"/>
        <family val="2"/>
      </rPr>
      <t xml:space="preserve">two (2) </t>
    </r>
    <r>
      <rPr>
        <sz val="11"/>
        <color theme="1"/>
        <rFont val="Arial"/>
        <family val="2"/>
      </rPr>
      <t xml:space="preserve">examples of previous MPS projects that it has undertaken, addressing the requirements below and identifying a contact person for each project that can serve as a referee. </t>
    </r>
  </si>
  <si>
    <t xml:space="preserve">Example 1 </t>
  </si>
  <si>
    <t>c) Demonstrated Experience</t>
  </si>
  <si>
    <t>Example 2</t>
  </si>
  <si>
    <t xml:space="preserve">Respondents must provide at least two (2) examples of previous MPS projects that it has undertaken, addressing the requirements below, including providing details of a contact person for each project that can serve as a referee. </t>
  </si>
  <si>
    <t>Previous Client Organisation Name</t>
  </si>
  <si>
    <t>Name or Reference of Project</t>
  </si>
  <si>
    <t>Brief Description of MPS Provided</t>
  </si>
  <si>
    <t>Size / Scope of Project</t>
  </si>
  <si>
    <t>Outcomes of Previous Project (including cost savings achieved, if applicable)</t>
  </si>
  <si>
    <t>Previous Client Contact name, role title (referee)</t>
  </si>
  <si>
    <t>Previous Client Phone number</t>
  </si>
  <si>
    <t>Previous Client Email</t>
  </si>
  <si>
    <t xml:space="preserve">Provide an outline of the proposed methodology and approach for installation, implementation, configuration and ongoing provision of a Managed Print Service; </t>
  </si>
  <si>
    <r>
      <t xml:space="preserve">Respondents must provide the service information as required in </t>
    </r>
    <r>
      <rPr>
        <b/>
        <sz val="11"/>
        <color theme="1"/>
        <rFont val="Arial"/>
        <family val="2"/>
      </rPr>
      <t>Part 2 - Customer Requirements</t>
    </r>
    <r>
      <rPr>
        <sz val="11"/>
        <color theme="1"/>
        <rFont val="Arial"/>
        <family val="2"/>
      </rPr>
      <t>;</t>
    </r>
  </si>
  <si>
    <t>1 - Customer Contract Details</t>
  </si>
  <si>
    <t>2 - Customer Requirements</t>
  </si>
  <si>
    <t>3 - Sites</t>
  </si>
  <si>
    <t>4 - Qualitative Requirements</t>
  </si>
  <si>
    <t xml:space="preserve">Quote Sections </t>
  </si>
  <si>
    <t>Complete all Sections of this quote on separate worksheets described below:
(Click on the Section Name to navigate to the worksheet)</t>
  </si>
  <si>
    <t>Section Name</t>
  </si>
  <si>
    <t>&lt;Additional requirement to be specified if applicable&gt;</t>
  </si>
  <si>
    <t>% Black and White</t>
  </si>
  <si>
    <t>Cost Per Copy ($)</t>
  </si>
  <si>
    <t>Scenario 2</t>
  </si>
  <si>
    <t>Scenario 3</t>
  </si>
  <si>
    <t>Scenario 4</t>
  </si>
  <si>
    <t>6 - Pricing</t>
  </si>
  <si>
    <t>Site information, including a list of sites to be included as part of the MPS solution.</t>
  </si>
  <si>
    <t>Summary of MPS Requirements:
(Customer to summarise, with details in Section 2 - Customer Requirements)</t>
  </si>
  <si>
    <t>5 - Current Environment</t>
  </si>
  <si>
    <t xml:space="preserve">Year </t>
  </si>
  <si>
    <t>BW Volume</t>
  </si>
  <si>
    <t>Colour Volume</t>
  </si>
  <si>
    <t>Part 2 - Existing Device Fleet</t>
  </si>
  <si>
    <t>Site</t>
  </si>
  <si>
    <t>Model Number</t>
  </si>
  <si>
    <t>Serial Number</t>
  </si>
  <si>
    <t>BW or Colour</t>
  </si>
  <si>
    <t>Install Date</t>
  </si>
  <si>
    <t>Meter Reading - BW</t>
  </si>
  <si>
    <t>Meter Reading - Colour</t>
  </si>
  <si>
    <t>Part 1 - Total Annual Print Volumes</t>
  </si>
  <si>
    <t>Manufacture</t>
  </si>
  <si>
    <t>Comment</t>
  </si>
  <si>
    <t>Contractor Action</t>
  </si>
  <si>
    <t>Trade in Offered ($)</t>
  </si>
  <si>
    <t>Quote Summary Details</t>
  </si>
  <si>
    <t>Qualitative Requirements to be addressed by Respondents in order to assess suitability of MPS solutions.</t>
  </si>
  <si>
    <t xml:space="preserve">Customer to outline estimated print volumes, Contractor to specify pricing on this basis.  </t>
  </si>
  <si>
    <t>MPS Requirements, outlining required inclusions as well as details (where applicable).</t>
  </si>
  <si>
    <t>Total Trade In Offered:</t>
  </si>
  <si>
    <t>Black and White - Cost Per Copy</t>
  </si>
  <si>
    <t>Colour - Cost Per Copy</t>
  </si>
  <si>
    <t>Price ($)</t>
  </si>
  <si>
    <t>Planning - Total Cost</t>
  </si>
  <si>
    <t>Application Integration - Total Cost</t>
  </si>
  <si>
    <t>Server Installation &amp; Config - Total Cost</t>
  </si>
  <si>
    <t>Scenario</t>
  </si>
  <si>
    <t>BW pages per annum</t>
  </si>
  <si>
    <t>Colour pages per annum</t>
  </si>
  <si>
    <t>Total Pages per annum</t>
  </si>
  <si>
    <t xml:space="preserve">Scenario 1 </t>
  </si>
  <si>
    <t>Total Pages - five (5) years</t>
  </si>
  <si>
    <t>Scenario 1 Price ($)</t>
  </si>
  <si>
    <t>Scenario 2 Price ($)</t>
  </si>
  <si>
    <t>Scenario 3 Price ($)</t>
  </si>
  <si>
    <t>Scenario 4 Price ($)</t>
  </si>
  <si>
    <t>Total (per annum)</t>
  </si>
  <si>
    <t>Total (5 year)</t>
  </si>
  <si>
    <t>Type</t>
  </si>
  <si>
    <t>Note: setup costs may be identical for all scenarios or scenario specific.  If setup costs do not differ by scenario please leave the scenario specific cells blank.</t>
  </si>
  <si>
    <t>Trade ins Offered on Existing Fleet (Respondent to specify, refer to Section 5 for details)</t>
  </si>
  <si>
    <t>7- Acceptance</t>
  </si>
  <si>
    <t>Extension Options
(for example 2 x One (1) Year):</t>
  </si>
  <si>
    <t>Customer’s Representative:</t>
  </si>
  <si>
    <t>Customer’s address and facsimile details:</t>
  </si>
  <si>
    <t>Reporting:</t>
  </si>
  <si>
    <t>Meetings:</t>
  </si>
  <si>
    <t>11.  Contract Management Requirements</t>
  </si>
  <si>
    <t>Key Performance Indicators</t>
  </si>
  <si>
    <t>Customer to Specify</t>
  </si>
  <si>
    <t>Customer Contract Details - variations to Terms and Conditions &amp; Contract Management Requirements</t>
  </si>
  <si>
    <r>
      <rPr>
        <b/>
        <sz val="11"/>
        <color theme="1"/>
        <rFont val="Arial"/>
        <family val="2"/>
      </rPr>
      <t>Evaluation Criteria:</t>
    </r>
    <r>
      <rPr>
        <sz val="11"/>
        <color theme="1"/>
        <rFont val="Arial"/>
        <family val="2"/>
      </rPr>
      <t xml:space="preserve">
The Respondent must respond to the qualitative requirements below using this spreadsheet </t>
    </r>
    <r>
      <rPr>
        <b/>
        <sz val="11"/>
        <color theme="1"/>
        <rFont val="Arial"/>
        <family val="2"/>
      </rPr>
      <t>or</t>
    </r>
    <r>
      <rPr>
        <sz val="11"/>
        <color theme="1"/>
        <rFont val="Arial"/>
        <family val="2"/>
      </rPr>
      <t xml:space="preserve"> a separate attachment.
The Customer may modify all criteria and weightings below as required.  
Responses to this quote will be assessed against the ability to meet the requirements below:</t>
    </r>
  </si>
  <si>
    <t>The Customer to provide details around its pre-MPS current print environment in order for Respondents to propose a tailored MPS solution (if available).</t>
  </si>
  <si>
    <t>Customer Preferred Pricing Method:</t>
  </si>
  <si>
    <t>Table 1 - Print Volume Scenarios (Customer to specify)</t>
  </si>
  <si>
    <t>Table 2 - All Inclusive Pricing (Respondent to specify CPC)</t>
  </si>
  <si>
    <t>The Customer must specify print volumes per annum for black and white and colour in Table 1 (up to four (4) scenarios).  
The Respondent must offer cost per copy rates in Tables 2 &amp; 3 below.  For Table 3 the Respondent must also specify seperate setup costs.
Total estimated price shall be calculated by applying offered pricing to specified volumes per scenario.
The Respondent must specify any trade in value offered from row 24 onwards.</t>
  </si>
  <si>
    <t>Table 3 - Separate Setup Cost Pricing (Respondent to specify CPC &amp; Setup Costs)</t>
  </si>
  <si>
    <t>The Customer may detail its existing fleet of MFDs and/or SFPs below (if details available)</t>
  </si>
  <si>
    <r>
      <rPr>
        <b/>
        <sz val="11"/>
        <color theme="1"/>
        <rFont val="Arial"/>
        <family val="2"/>
      </rPr>
      <t>USER AUTHENTICATION</t>
    </r>
    <r>
      <rPr>
        <sz val="11"/>
        <color theme="1"/>
        <rFont val="Arial"/>
        <family val="2"/>
      </rPr>
      <t xml:space="preserve"> – Secure-release (i.e. swipe card release) printer services and accompanying software is required to control the release of print jobs. </t>
    </r>
  </si>
  <si>
    <t>Customer to complete CUAPCS2024 - Acceptance Form.</t>
  </si>
  <si>
    <t>CUAPCS2024 Quote Form - Panel B Managed Print Services</t>
  </si>
  <si>
    <t>Amendments to CUAPCS2024 Customer Contract Terms &amp; Conditions 
(if applicable):</t>
  </si>
  <si>
    <t>Customer to review CUAPCS2024 Customer Contract Terms and Conditions and disclose any variations required (if applicable) with the exception of 14. Contract Management Requirements, which must be specified by the Customer below.</t>
  </si>
  <si>
    <t>As per Schedule 2 Section 3.3.2 (or Customer to Specify)</t>
  </si>
  <si>
    <t>CUAPCS2024 Section 5 - Current Environment</t>
  </si>
  <si>
    <t>CUAPCS2024 Section 4 - Qualitative Requirements</t>
  </si>
  <si>
    <t>CUAPCS2024 Section 3 - Sites</t>
  </si>
  <si>
    <t>CUAPCS2024 Section 2 -  Customer Requirements</t>
  </si>
  <si>
    <t>CUAPCS2024 Section 1 -  Customer Contract Details</t>
  </si>
  <si>
    <t>CUAPCS2024 Section 6 -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</si>
</sst>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quot;$&quot;#,##0"/>
    <numFmt numFmtId="166" formatCode="&quot;$&quot;#,##0.0000"/>
  </numFmts>
  <fonts count="18" x14ac:knownFonts="1">
    <font>
      <sz val="11"/>
      <color theme="1"/>
      <name val="Arial"/>
      <family val="2"/>
    </font>
    <font>
      <b/>
      <sz val="11"/>
      <color theme="1"/>
      <name val="Arial"/>
      <family val="2"/>
    </font>
    <font>
      <sz val="10"/>
      <color indexed="8"/>
      <name val="Arial"/>
      <family val="2"/>
    </font>
    <font>
      <b/>
      <sz val="10"/>
      <color theme="1"/>
      <name val="Arial"/>
      <family val="2"/>
    </font>
    <font>
      <sz val="10"/>
      <color theme="1"/>
      <name val="Arial"/>
      <family val="2"/>
    </font>
    <font>
      <sz val="9"/>
      <color indexed="81"/>
      <name val="Arial"/>
      <family val="2"/>
    </font>
    <font>
      <sz val="11"/>
      <color theme="0"/>
      <name val="Arial"/>
      <family val="2"/>
    </font>
    <font>
      <sz val="9"/>
      <color indexed="81"/>
      <name val="Tahoma"/>
      <family val="2"/>
    </font>
    <font>
      <b/>
      <sz val="12"/>
      <color theme="0"/>
      <name val="Arial"/>
      <family val="2"/>
    </font>
    <font>
      <b/>
      <sz val="14"/>
      <color theme="0"/>
      <name val="Arial"/>
      <family val="2"/>
    </font>
    <font>
      <sz val="12"/>
      <color theme="0"/>
      <name val="Arial"/>
      <family val="2"/>
    </font>
    <font>
      <sz val="12"/>
      <color theme="1"/>
      <name val="Arial"/>
      <family val="2"/>
    </font>
    <font>
      <sz val="11"/>
      <color theme="1"/>
      <name val="Arial"/>
      <family val="2"/>
    </font>
    <font>
      <b/>
      <sz val="11"/>
      <color theme="0"/>
      <name val="Arial"/>
      <family val="2"/>
    </font>
    <font>
      <sz val="11"/>
      <color rgb="FFFF0000"/>
      <name val="Arial"/>
      <family val="2"/>
    </font>
    <font>
      <b/>
      <u/>
      <sz val="11"/>
      <color theme="1"/>
      <name val="Arial"/>
      <family val="2"/>
    </font>
    <font>
      <b/>
      <sz val="11"/>
      <name val="Arial"/>
      <family val="2"/>
    </font>
    <font>
      <b/>
      <sz val="11"/>
      <color rgb="FFFF0000"/>
      <name val="Arial"/>
      <family val="2"/>
    </font>
  </fonts>
  <fills count="10">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DFE5AF"/>
        <bgColor indexed="64"/>
      </patternFill>
    </fill>
    <fill>
      <patternFill patternType="solid">
        <fgColor rgb="FFEFF2D7"/>
        <bgColor indexed="64"/>
      </patternFill>
    </fill>
    <fill>
      <patternFill patternType="solid">
        <fgColor rgb="FF360B41"/>
        <bgColor indexed="64"/>
      </patternFill>
    </fill>
    <fill>
      <patternFill patternType="solid">
        <fgColor theme="0" tint="-0.149967955565050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auto="1"/>
      </right>
      <top/>
      <bottom/>
      <diagonal/>
    </border>
    <border>
      <left style="thin">
        <color theme="0"/>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right/>
      <top style="thin">
        <color theme="0" tint="-4.9989318521683403E-2"/>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tint="-4.9989318521683403E-2"/>
      </left>
      <right/>
      <top style="thin">
        <color theme="0" tint="-4.9989318521683403E-2"/>
      </top>
      <bottom style="thin">
        <color indexed="64"/>
      </bottom>
      <diagonal/>
    </border>
    <border>
      <left/>
      <right style="thin">
        <color theme="0" tint="-4.9989318521683403E-2"/>
      </right>
      <top style="thin">
        <color theme="0" tint="-4.9989318521683403E-2"/>
      </top>
      <bottom style="thin">
        <color indexed="64"/>
      </bottom>
      <diagonal/>
    </border>
    <border>
      <left style="thin">
        <color indexed="64"/>
      </left>
      <right style="thin">
        <color indexed="64"/>
      </right>
      <top/>
      <bottom/>
      <diagonal/>
    </border>
    <border>
      <left style="thin">
        <color rgb="FF333333"/>
      </left>
      <right style="thin">
        <color rgb="FF333333"/>
      </right>
      <top style="thin">
        <color rgb="FF333333"/>
      </top>
      <bottom style="thin">
        <color rgb="FF333333"/>
      </bottom>
      <diagonal/>
    </border>
    <border>
      <left style="thin">
        <color theme="0"/>
      </left>
      <right/>
      <top style="thin">
        <color indexed="64"/>
      </top>
      <bottom/>
      <diagonal/>
    </border>
    <border>
      <left style="thin">
        <color indexed="64"/>
      </left>
      <right style="thin">
        <color indexed="64"/>
      </right>
      <top/>
      <bottom style="thin">
        <color theme="0"/>
      </bottom>
      <diagonal/>
    </border>
    <border>
      <left style="thin">
        <color indexed="64"/>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3">
    <xf numFmtId="0" fontId="0" fillId="0" borderId="0"/>
    <xf numFmtId="0" fontId="2" fillId="0" borderId="0"/>
    <xf numFmtId="44" fontId="12" fillId="0" borderId="0" applyFont="0" applyFill="0" applyBorder="0" applyAlignment="0" applyProtection="0"/>
  </cellStyleXfs>
  <cellXfs count="148">
    <xf numFmtId="0" fontId="0" fillId="0" borderId="0" xfId="0"/>
    <xf numFmtId="0" fontId="0" fillId="2" borderId="0" xfId="0" applyFill="1"/>
    <xf numFmtId="0" fontId="0" fillId="2" borderId="0" xfId="0" applyFill="1" applyAlignment="1">
      <alignment vertical="center"/>
    </xf>
    <xf numFmtId="0" fontId="0" fillId="2" borderId="0" xfId="0" applyFill="1" applyAlignment="1">
      <alignment horizontal="center"/>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13" fillId="8" borderId="16" xfId="0" applyFont="1" applyFill="1" applyBorder="1" applyAlignment="1">
      <alignment horizontal="center" vertical="center" wrapText="1"/>
    </xf>
    <xf numFmtId="0" fontId="1" fillId="6" borderId="9" xfId="0" applyFont="1" applyFill="1" applyBorder="1" applyAlignment="1">
      <alignment vertical="center" wrapText="1"/>
    </xf>
    <xf numFmtId="0" fontId="0" fillId="4" borderId="7" xfId="0" applyFill="1" applyBorder="1" applyAlignment="1" applyProtection="1">
      <alignment horizontal="center" vertical="center" wrapText="1"/>
      <protection locked="0"/>
    </xf>
    <xf numFmtId="0" fontId="1" fillId="6" borderId="7" xfId="0" applyFont="1" applyFill="1" applyBorder="1" applyAlignment="1">
      <alignment vertical="center" wrapText="1"/>
    </xf>
    <xf numFmtId="0" fontId="1" fillId="6" borderId="1" xfId="0" applyFont="1" applyFill="1" applyBorder="1" applyAlignment="1">
      <alignment vertical="center" wrapText="1"/>
    </xf>
    <xf numFmtId="0" fontId="1" fillId="6" borderId="17" xfId="0" applyFont="1" applyFill="1" applyBorder="1" applyAlignment="1">
      <alignment vertical="center" wrapText="1"/>
    </xf>
    <xf numFmtId="0" fontId="0" fillId="0" borderId="9" xfId="0" applyBorder="1" applyAlignment="1" applyProtection="1">
      <alignment horizontal="center" vertical="center" wrapText="1"/>
      <protection locked="0"/>
    </xf>
    <xf numFmtId="0" fontId="8" fillId="8" borderId="16" xfId="0" applyFont="1" applyFill="1" applyBorder="1" applyAlignment="1">
      <alignment horizontal="center" vertical="center" wrapText="1"/>
    </xf>
    <xf numFmtId="0" fontId="0" fillId="9" borderId="1" xfId="0" applyFill="1" applyBorder="1" applyAlignment="1">
      <alignment horizontal="center" vertical="center"/>
    </xf>
    <xf numFmtId="0" fontId="1" fillId="6" borderId="20" xfId="0" applyFont="1" applyFill="1" applyBorder="1" applyAlignment="1">
      <alignment vertical="center" wrapText="1"/>
    </xf>
    <xf numFmtId="0" fontId="0" fillId="7" borderId="1" xfId="0" applyFill="1" applyBorder="1" applyAlignment="1">
      <alignment horizontal="center" vertical="center" wrapText="1"/>
    </xf>
    <xf numFmtId="0" fontId="1" fillId="7" borderId="9" xfId="0" applyFont="1" applyFill="1" applyBorder="1" applyAlignment="1">
      <alignment vertical="center" wrapText="1"/>
    </xf>
    <xf numFmtId="0" fontId="8" fillId="8" borderId="41" xfId="0" applyFont="1" applyFill="1" applyBorder="1" applyAlignment="1">
      <alignment horizontal="center" vertical="center" wrapText="1"/>
    </xf>
    <xf numFmtId="0" fontId="0" fillId="0" borderId="0" xfId="0" applyAlignment="1">
      <alignment horizontal="center" vertical="center"/>
    </xf>
    <xf numFmtId="0" fontId="1" fillId="7" borderId="9" xfId="0" applyFont="1" applyFill="1" applyBorder="1" applyAlignment="1">
      <alignment horizontal="center" vertical="center" wrapText="1"/>
    </xf>
    <xf numFmtId="0" fontId="0" fillId="7" borderId="9" xfId="0" applyFill="1" applyBorder="1" applyAlignment="1">
      <alignment horizontal="center" vertical="center" wrapText="1"/>
    </xf>
    <xf numFmtId="0" fontId="13" fillId="8" borderId="40" xfId="0" applyFont="1" applyFill="1" applyBorder="1" applyAlignment="1">
      <alignment horizontal="center" vertical="center" wrapText="1"/>
    </xf>
    <xf numFmtId="0" fontId="13" fillId="8" borderId="42" xfId="0" applyFont="1" applyFill="1" applyBorder="1" applyAlignment="1">
      <alignment horizontal="center" vertical="center" wrapText="1"/>
    </xf>
    <xf numFmtId="0" fontId="0" fillId="4" borderId="2" xfId="0" applyFill="1" applyBorder="1" applyAlignment="1" applyProtection="1">
      <alignment horizontal="center" vertical="center" wrapText="1"/>
      <protection locked="0"/>
    </xf>
    <xf numFmtId="14" fontId="0" fillId="0" borderId="14" xfId="0" applyNumberFormat="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4" xfId="0" applyFill="1" applyBorder="1" applyAlignment="1" applyProtection="1">
      <alignment horizontal="center" vertical="center" wrapText="1"/>
      <protection locked="0"/>
    </xf>
    <xf numFmtId="0" fontId="0" fillId="4" borderId="3" xfId="0" applyFill="1" applyBorder="1" applyAlignment="1" applyProtection="1">
      <alignment vertical="center" wrapText="1"/>
      <protection locked="0"/>
    </xf>
    <xf numFmtId="0" fontId="16" fillId="3" borderId="34" xfId="0" applyFont="1" applyFill="1" applyBorder="1" applyAlignment="1">
      <alignment horizontal="left" vertical="center" wrapText="1" indent="1"/>
    </xf>
    <xf numFmtId="0" fontId="0" fillId="0" borderId="1" xfId="0" applyBorder="1" applyAlignment="1" applyProtection="1">
      <alignment horizontal="center" vertical="center" wrapText="1"/>
      <protection locked="0"/>
    </xf>
    <xf numFmtId="0" fontId="0" fillId="4" borderId="1" xfId="2" applyNumberFormat="1" applyFont="1" applyFill="1" applyBorder="1" applyAlignment="1" applyProtection="1">
      <alignment horizontal="center" vertical="center" wrapText="1"/>
      <protection locked="0"/>
    </xf>
    <xf numFmtId="9" fontId="4" fillId="4" borderId="9" xfId="0" applyNumberFormat="1" applyFont="1" applyFill="1" applyBorder="1" applyAlignment="1" applyProtection="1">
      <alignment horizontal="center" vertical="center" wrapText="1"/>
      <protection locked="0"/>
    </xf>
    <xf numFmtId="3" fontId="0" fillId="4" borderId="1" xfId="0" applyNumberFormat="1" applyFill="1" applyBorder="1" applyAlignment="1" applyProtection="1">
      <alignment horizontal="center" vertical="center" wrapText="1"/>
      <protection locked="0"/>
    </xf>
    <xf numFmtId="0" fontId="0" fillId="4" borderId="7" xfId="0" applyFill="1" applyBorder="1" applyAlignment="1" applyProtection="1">
      <alignment vertical="center" wrapText="1"/>
      <protection locked="0"/>
    </xf>
    <xf numFmtId="3" fontId="0" fillId="4" borderId="9" xfId="0" applyNumberFormat="1" applyFill="1" applyBorder="1" applyAlignment="1" applyProtection="1">
      <alignment horizontal="center" vertical="center"/>
      <protection locked="0"/>
    </xf>
    <xf numFmtId="3" fontId="0" fillId="4" borderId="1" xfId="0" applyNumberFormat="1" applyFill="1" applyBorder="1" applyAlignment="1" applyProtection="1">
      <alignment horizontal="center" vertical="center"/>
      <protection locked="0"/>
    </xf>
    <xf numFmtId="0" fontId="0" fillId="0" borderId="0" xfId="0" applyAlignment="1" applyProtection="1">
      <alignment horizontal="center" vertical="center" wrapText="1"/>
      <protection locked="0"/>
    </xf>
    <xf numFmtId="166" fontId="0" fillId="4" borderId="9" xfId="0" applyNumberFormat="1" applyFill="1" applyBorder="1" applyAlignment="1" applyProtection="1">
      <alignment horizontal="center" vertical="center"/>
      <protection locked="0"/>
    </xf>
    <xf numFmtId="166" fontId="0" fillId="4" borderId="1" xfId="0" applyNumberFormat="1" applyFill="1" applyBorder="1" applyAlignment="1" applyProtection="1">
      <alignment horizontal="center" vertical="center"/>
      <protection locked="0"/>
    </xf>
    <xf numFmtId="164" fontId="0" fillId="4" borderId="1" xfId="0" applyNumberFormat="1" applyFill="1" applyBorder="1" applyAlignment="1" applyProtection="1">
      <alignment horizontal="center" vertical="center"/>
      <protection locked="0"/>
    </xf>
    <xf numFmtId="165" fontId="0" fillId="4" borderId="9" xfId="0" applyNumberFormat="1" applyFill="1" applyBorder="1" applyAlignment="1" applyProtection="1">
      <alignment horizontal="center" vertical="center"/>
      <protection locked="0"/>
    </xf>
    <xf numFmtId="0" fontId="3" fillId="6" borderId="1" xfId="0" applyFont="1" applyFill="1" applyBorder="1" applyAlignment="1">
      <alignment vertical="center" wrapText="1"/>
    </xf>
    <xf numFmtId="0" fontId="4" fillId="4" borderId="1" xfId="0" applyFont="1" applyFill="1" applyBorder="1" applyAlignment="1" applyProtection="1">
      <alignment horizontal="center" vertical="center" wrapText="1"/>
      <protection locked="0"/>
    </xf>
    <xf numFmtId="0" fontId="0" fillId="4" borderId="8" xfId="0" applyFill="1" applyBorder="1" applyAlignment="1" applyProtection="1">
      <alignment vertical="center" wrapText="1"/>
      <protection locked="0"/>
    </xf>
    <xf numFmtId="0" fontId="14" fillId="0" borderId="34" xfId="0" applyFont="1" applyBorder="1" applyAlignment="1" applyProtection="1">
      <alignment vertical="center" wrapText="1"/>
      <protection locked="0"/>
    </xf>
    <xf numFmtId="0" fontId="14" fillId="0" borderId="34" xfId="0" applyFont="1" applyBorder="1" applyAlignment="1" applyProtection="1">
      <alignment horizontal="justify" vertical="center" wrapText="1"/>
      <protection locked="0"/>
    </xf>
    <xf numFmtId="14" fontId="0" fillId="4" borderId="7" xfId="0" applyNumberFormat="1" applyFill="1" applyBorder="1" applyAlignment="1" applyProtection="1">
      <alignment vertical="center" wrapText="1"/>
      <protection locked="0"/>
    </xf>
    <xf numFmtId="3" fontId="0" fillId="4" borderId="7" xfId="0" applyNumberFormat="1" applyFill="1" applyBorder="1" applyAlignment="1" applyProtection="1">
      <alignment vertical="center" wrapText="1"/>
      <protection locked="0"/>
    </xf>
    <xf numFmtId="165" fontId="0" fillId="9" borderId="9" xfId="0" applyNumberFormat="1" applyFill="1" applyBorder="1" applyAlignment="1">
      <alignment horizontal="center" vertical="center"/>
    </xf>
    <xf numFmtId="9" fontId="0" fillId="9" borderId="9" xfId="0" applyNumberFormat="1" applyFill="1" applyBorder="1" applyAlignment="1">
      <alignment horizontal="center" vertical="center"/>
    </xf>
    <xf numFmtId="3" fontId="0" fillId="9" borderId="9" xfId="0" applyNumberFormat="1" applyFill="1" applyBorder="1" applyAlignment="1">
      <alignment horizontal="center" vertical="center"/>
    </xf>
    <xf numFmtId="164" fontId="14" fillId="9" borderId="9" xfId="0" applyNumberFormat="1" applyFont="1" applyFill="1" applyBorder="1" applyAlignment="1" applyProtection="1">
      <alignment horizontal="center" vertical="center"/>
      <protection locked="0"/>
    </xf>
    <xf numFmtId="9" fontId="17" fillId="7" borderId="9"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 fillId="4" borderId="1"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14" fillId="4" borderId="8" xfId="0" applyFont="1" applyFill="1" applyBorder="1" applyAlignment="1" applyProtection="1">
      <alignment vertical="center" wrapText="1"/>
      <protection locked="0"/>
    </xf>
    <xf numFmtId="9" fontId="17" fillId="7" borderId="33" xfId="0" applyNumberFormat="1" applyFont="1" applyFill="1" applyBorder="1" applyAlignment="1" applyProtection="1">
      <alignment horizontal="center" vertical="center" wrapText="1"/>
      <protection locked="0"/>
    </xf>
    <xf numFmtId="9" fontId="1" fillId="5" borderId="9" xfId="0" applyNumberFormat="1" applyFont="1" applyFill="1" applyBorder="1" applyAlignment="1" applyProtection="1">
      <alignment horizontal="center" vertical="center" wrapText="1"/>
      <protection locked="0"/>
    </xf>
    <xf numFmtId="0" fontId="0" fillId="4" borderId="1" xfId="0" applyFill="1" applyBorder="1" applyAlignment="1">
      <alignment vertical="center" wrapText="1"/>
    </xf>
    <xf numFmtId="0" fontId="0" fillId="0" borderId="1" xfId="0" applyBorder="1" applyAlignment="1">
      <alignment vertical="center" wrapText="1"/>
    </xf>
    <xf numFmtId="0" fontId="0" fillId="4" borderId="2" xfId="0" applyFill="1" applyBorder="1" applyAlignment="1">
      <alignment vertical="center" wrapText="1"/>
    </xf>
    <xf numFmtId="0" fontId="0" fillId="4" borderId="3" xfId="0" applyFill="1" applyBorder="1" applyAlignment="1">
      <alignment vertical="center" wrapText="1"/>
    </xf>
    <xf numFmtId="0" fontId="0" fillId="4" borderId="4" xfId="0" applyFill="1" applyBorder="1" applyAlignment="1">
      <alignment vertical="center" wrapText="1"/>
    </xf>
    <xf numFmtId="14" fontId="0" fillId="0" borderId="2" xfId="0" applyNumberForma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13" fillId="8" borderId="21" xfId="0" applyFont="1" applyFill="1" applyBorder="1" applyAlignment="1">
      <alignment horizontal="center" vertical="center" wrapText="1"/>
    </xf>
    <xf numFmtId="0" fontId="6" fillId="8" borderId="36" xfId="0" applyFont="1" applyFill="1" applyBorder="1" applyAlignment="1">
      <alignment horizontal="center" vertical="center" wrapText="1"/>
    </xf>
    <xf numFmtId="0" fontId="6" fillId="8" borderId="37" xfId="0" applyFont="1" applyFill="1" applyBorder="1" applyAlignment="1">
      <alignment horizontal="center" vertical="center" wrapText="1"/>
    </xf>
    <xf numFmtId="0" fontId="0" fillId="3" borderId="2" xfId="0"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13" fillId="8" borderId="35" xfId="0" applyFont="1" applyFill="1" applyBorder="1" applyAlignment="1">
      <alignment horizontal="center" vertical="center" wrapText="1"/>
    </xf>
    <xf numFmtId="0" fontId="0" fillId="0" borderId="13" xfId="0" applyBorder="1" applyAlignment="1">
      <alignment vertical="center" wrapText="1"/>
    </xf>
    <xf numFmtId="0" fontId="9" fillId="8" borderId="24" xfId="1" applyFont="1" applyFill="1" applyBorder="1" applyAlignment="1">
      <alignment horizontal="center" vertical="center" wrapText="1"/>
    </xf>
    <xf numFmtId="0" fontId="6" fillId="8" borderId="25" xfId="0" applyFont="1" applyFill="1" applyBorder="1" applyAlignment="1">
      <alignment vertical="center" wrapText="1"/>
    </xf>
    <xf numFmtId="0" fontId="6" fillId="8" borderId="26" xfId="0" applyFont="1" applyFill="1" applyBorder="1" applyAlignment="1">
      <alignment vertical="center" wrapText="1"/>
    </xf>
    <xf numFmtId="0" fontId="8" fillId="8" borderId="21"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23" xfId="0" applyFont="1" applyFill="1" applyBorder="1" applyAlignment="1">
      <alignment horizontal="center" vertical="center" wrapText="1"/>
    </xf>
    <xf numFmtId="14" fontId="0" fillId="4" borderId="7" xfId="0" applyNumberForma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4" borderId="5" xfId="0" applyFill="1" applyBorder="1" applyAlignment="1">
      <alignment horizontal="left" vertical="center" wrapText="1"/>
    </xf>
    <xf numFmtId="0" fontId="0" fillId="0" borderId="13" xfId="0" applyBorder="1" applyAlignment="1">
      <alignment horizontal="left" vertical="center" wrapText="1"/>
    </xf>
    <xf numFmtId="0" fontId="0" fillId="0" borderId="6" xfId="0" applyBorder="1" applyAlignment="1">
      <alignment horizontal="left" vertical="center" wrapText="1"/>
    </xf>
    <xf numFmtId="0" fontId="6" fillId="8" borderId="22" xfId="0" applyFont="1" applyFill="1" applyBorder="1" applyAlignment="1">
      <alignment horizontal="center" vertical="center" wrapText="1"/>
    </xf>
    <xf numFmtId="0" fontId="6" fillId="8" borderId="23" xfId="0" applyFont="1" applyFill="1" applyBorder="1" applyAlignment="1">
      <alignment horizontal="center" vertical="center" wrapText="1"/>
    </xf>
    <xf numFmtId="0" fontId="0" fillId="4" borderId="2" xfId="0" applyFill="1" applyBorder="1" applyAlignment="1" applyProtection="1">
      <alignment vertical="center" wrapText="1"/>
      <protection locked="0"/>
    </xf>
    <xf numFmtId="0" fontId="0" fillId="4" borderId="3" xfId="0" applyFill="1" applyBorder="1" applyAlignment="1" applyProtection="1">
      <alignment vertical="center" wrapText="1"/>
      <protection locked="0"/>
    </xf>
    <xf numFmtId="0" fontId="0" fillId="4" borderId="4" xfId="0" applyFill="1" applyBorder="1" applyAlignment="1" applyProtection="1">
      <alignment vertical="center" wrapText="1"/>
      <protection locked="0"/>
    </xf>
    <xf numFmtId="0" fontId="0" fillId="0" borderId="3" xfId="0" applyBorder="1" applyAlignment="1">
      <alignment vertical="center" wrapText="1"/>
    </xf>
    <xf numFmtId="0" fontId="0" fillId="0" borderId="4" xfId="0" applyBorder="1" applyAlignment="1">
      <alignment vertical="center" wrapText="1"/>
    </xf>
    <xf numFmtId="0" fontId="8" fillId="8" borderId="18" xfId="1" applyFont="1" applyFill="1" applyBorder="1" applyAlignment="1">
      <alignment horizontal="center" vertical="center" wrapText="1"/>
    </xf>
    <xf numFmtId="0" fontId="8" fillId="8" borderId="19" xfId="1" applyFont="1" applyFill="1" applyBorder="1" applyAlignment="1">
      <alignment horizontal="center" vertical="center" wrapText="1"/>
    </xf>
    <xf numFmtId="0" fontId="0" fillId="7" borderId="7" xfId="0" applyFill="1" applyBorder="1" applyAlignment="1" applyProtection="1">
      <alignment horizontal="left" vertical="center" wrapText="1" indent="1"/>
      <protection locked="0"/>
    </xf>
    <xf numFmtId="0" fontId="0" fillId="0" borderId="8" xfId="0" applyBorder="1" applyAlignment="1">
      <alignment horizontal="left" vertical="center" wrapText="1" indent="1"/>
    </xf>
    <xf numFmtId="0" fontId="0" fillId="4" borderId="7" xfId="0" applyFill="1" applyBorder="1" applyAlignment="1" applyProtection="1">
      <alignment vertical="center" wrapText="1"/>
      <protection locked="0"/>
    </xf>
    <xf numFmtId="0" fontId="0" fillId="4" borderId="14" xfId="0" applyFill="1" applyBorder="1" applyAlignment="1" applyProtection="1">
      <alignment vertical="center" wrapText="1"/>
      <protection locked="0"/>
    </xf>
    <xf numFmtId="0" fontId="0" fillId="4" borderId="8" xfId="0" applyFill="1" applyBorder="1" applyAlignment="1" applyProtection="1">
      <alignment vertical="center" wrapText="1"/>
      <protection locked="0"/>
    </xf>
    <xf numFmtId="0" fontId="8" fillId="8" borderId="31" xfId="1" applyFont="1" applyFill="1" applyBorder="1" applyAlignment="1">
      <alignment horizontal="center" vertical="center" wrapText="1"/>
    </xf>
    <xf numFmtId="0" fontId="8" fillId="8" borderId="27" xfId="1" applyFont="1" applyFill="1" applyBorder="1" applyAlignment="1">
      <alignment horizontal="center" vertical="center" wrapText="1"/>
    </xf>
    <xf numFmtId="0" fontId="8" fillId="8" borderId="32" xfId="1" applyFont="1" applyFill="1" applyBorder="1" applyAlignment="1">
      <alignment horizontal="center" vertical="center" wrapText="1"/>
    </xf>
    <xf numFmtId="0" fontId="0" fillId="3" borderId="28" xfId="0" applyFill="1" applyBorder="1" applyAlignment="1">
      <alignment vertical="center" wrapText="1"/>
    </xf>
    <xf numFmtId="0" fontId="0" fillId="3" borderId="29" xfId="0" applyFill="1" applyBorder="1" applyAlignment="1">
      <alignment vertical="center" wrapText="1"/>
    </xf>
    <xf numFmtId="0" fontId="0" fillId="3" borderId="30" xfId="0" applyFill="1" applyBorder="1" applyAlignment="1">
      <alignment vertical="center" wrapText="1"/>
    </xf>
    <xf numFmtId="0" fontId="8" fillId="8" borderId="16" xfId="0" applyFont="1" applyFill="1" applyBorder="1" applyAlignment="1">
      <alignment horizontal="center" vertical="center" wrapText="1"/>
    </xf>
    <xf numFmtId="0" fontId="11" fillId="0" borderId="16" xfId="0" applyFont="1" applyBorder="1" applyAlignment="1">
      <alignment vertical="center" wrapText="1"/>
    </xf>
    <xf numFmtId="0" fontId="8" fillId="0" borderId="16" xfId="0" applyFont="1" applyBorder="1" applyAlignment="1">
      <alignment horizontal="center" vertical="center" wrapText="1"/>
    </xf>
    <xf numFmtId="0" fontId="1" fillId="7" borderId="7" xfId="0" applyFont="1" applyFill="1" applyBorder="1" applyAlignment="1">
      <alignment vertical="center" wrapText="1"/>
    </xf>
    <xf numFmtId="0" fontId="0" fillId="7" borderId="8" xfId="0" applyFill="1" applyBorder="1" applyAlignment="1">
      <alignment vertical="center" wrapText="1"/>
    </xf>
    <xf numFmtId="0" fontId="1" fillId="7" borderId="2" xfId="0" applyFont="1" applyFill="1" applyBorder="1" applyAlignment="1">
      <alignment vertical="center" wrapText="1"/>
    </xf>
    <xf numFmtId="0" fontId="0" fillId="7" borderId="4" xfId="0" applyFill="1" applyBorder="1" applyAlignment="1">
      <alignment vertical="center" wrapText="1"/>
    </xf>
    <xf numFmtId="0" fontId="8" fillId="8"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 fillId="4" borderId="9" xfId="0" applyFont="1" applyFill="1" applyBorder="1" applyAlignment="1" applyProtection="1">
      <alignment vertical="center" wrapText="1"/>
      <protection locked="0"/>
    </xf>
    <xf numFmtId="0" fontId="0" fillId="0" borderId="9" xfId="0" applyBorder="1" applyAlignment="1" applyProtection="1">
      <alignment vertical="center" wrapText="1"/>
      <protection locked="0"/>
    </xf>
    <xf numFmtId="0" fontId="1" fillId="4" borderId="1" xfId="0" applyFont="1"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8" xfId="0" applyBorder="1" applyAlignment="1" applyProtection="1">
      <alignment vertical="center" wrapText="1"/>
      <protection locked="0"/>
    </xf>
    <xf numFmtId="0" fontId="13" fillId="8" borderId="16" xfId="0" applyFont="1" applyFill="1" applyBorder="1" applyAlignment="1">
      <alignment horizontal="center" vertical="center" wrapText="1"/>
    </xf>
    <xf numFmtId="0" fontId="6" fillId="8" borderId="16" xfId="0" applyFont="1" applyFill="1" applyBorder="1" applyAlignment="1">
      <alignment horizontal="center" vertical="center" wrapText="1"/>
    </xf>
    <xf numFmtId="0" fontId="0" fillId="4" borderId="7" xfId="0" applyFill="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0" fillId="0" borderId="4" xfId="0" applyBorder="1" applyAlignment="1" applyProtection="1">
      <alignment wrapText="1"/>
      <protection locked="0"/>
    </xf>
    <xf numFmtId="0" fontId="1" fillId="7" borderId="7" xfId="0" applyFont="1" applyFill="1" applyBorder="1" applyAlignment="1" applyProtection="1">
      <alignment vertical="center" wrapText="1"/>
      <protection locked="0"/>
    </xf>
    <xf numFmtId="0" fontId="0" fillId="7" borderId="8" xfId="0" applyFill="1" applyBorder="1" applyAlignment="1" applyProtection="1">
      <alignment vertical="center" wrapText="1"/>
      <protection locked="0"/>
    </xf>
    <xf numFmtId="0" fontId="0" fillId="3" borderId="7" xfId="0" applyFill="1" applyBorder="1" applyAlignment="1">
      <alignment vertical="center" wrapText="1"/>
    </xf>
    <xf numFmtId="0" fontId="0" fillId="3" borderId="14" xfId="0" applyFill="1" applyBorder="1" applyAlignment="1">
      <alignment vertical="center" wrapText="1"/>
    </xf>
    <xf numFmtId="0" fontId="0" fillId="3" borderId="8" xfId="0" applyFill="1" applyBorder="1" applyAlignment="1">
      <alignment vertical="center" wrapText="1"/>
    </xf>
    <xf numFmtId="0" fontId="1" fillId="7" borderId="15" xfId="0" applyFont="1" applyFill="1" applyBorder="1" applyAlignment="1" applyProtection="1">
      <alignment vertical="center" wrapText="1"/>
      <protection locked="0"/>
    </xf>
    <xf numFmtId="0" fontId="0" fillId="7" borderId="20" xfId="0" applyFill="1" applyBorder="1" applyAlignment="1" applyProtection="1">
      <alignment vertical="center" wrapText="1"/>
      <protection locked="0"/>
    </xf>
    <xf numFmtId="0" fontId="8" fillId="8" borderId="39" xfId="0" applyFont="1" applyFill="1" applyBorder="1" applyAlignment="1">
      <alignment horizontal="center" vertical="center" wrapText="1"/>
    </xf>
    <xf numFmtId="0" fontId="0" fillId="0" borderId="38"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wrapText="1"/>
    </xf>
    <xf numFmtId="0" fontId="0" fillId="0" borderId="12" xfId="0" applyBorder="1" applyAlignment="1">
      <alignment wrapText="1"/>
    </xf>
    <xf numFmtId="0" fontId="0" fillId="0" borderId="16" xfId="0" applyBorder="1" applyAlignment="1">
      <alignment wrapText="1"/>
    </xf>
    <xf numFmtId="0" fontId="0" fillId="5" borderId="2" xfId="0" applyFill="1" applyBorder="1" applyAlignment="1">
      <alignment vertical="center" wrapText="1"/>
    </xf>
    <xf numFmtId="0" fontId="0" fillId="5" borderId="3" xfId="0" applyFill="1" applyBorder="1" applyAlignment="1">
      <alignment wrapText="1"/>
    </xf>
    <xf numFmtId="0" fontId="0" fillId="5" borderId="4" xfId="0" applyFill="1" applyBorder="1" applyAlignment="1">
      <alignment wrapText="1"/>
    </xf>
    <xf numFmtId="0" fontId="0" fillId="0" borderId="14" xfId="0" applyBorder="1" applyAlignment="1">
      <alignment wrapText="1"/>
    </xf>
    <xf numFmtId="0" fontId="0" fillId="0" borderId="8" xfId="0" applyBorder="1" applyAlignment="1">
      <alignment wrapText="1"/>
    </xf>
  </cellXfs>
  <cellStyles count="3">
    <cellStyle name="Currency" xfId="2" builtinId="4"/>
    <cellStyle name="Normal" xfId="0" builtinId="0"/>
    <cellStyle name="Normal_Sheet3" xfId="1" xr:uid="{00000000-0005-0000-0000-000002000000}"/>
  </cellStyles>
  <dxfs count="0"/>
  <tableStyles count="0" defaultTableStyle="TableStyleMedium2" defaultPivotStyle="PivotStyleLight16"/>
  <colors>
    <mruColors>
      <color rgb="FFEFF2D7"/>
      <color rgb="FFDFE5AF"/>
      <color rgb="FF360B41"/>
      <color rgb="FF4A2454"/>
      <color rgb="FF5E3C67"/>
      <color rgb="FF876D8D"/>
      <color rgb="FF876D72"/>
      <color rgb="FFA97DAA"/>
      <color rgb="FF475B29"/>
      <color rgb="FF5D88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zoomScale="85" zoomScaleNormal="85" workbookViewId="0">
      <selection activeCell="J8" sqref="J8"/>
    </sheetView>
  </sheetViews>
  <sheetFormatPr defaultColWidth="9" defaultRowHeight="14.25" x14ac:dyDescent="0.2"/>
  <cols>
    <col min="1" max="1" width="31.375" style="2" customWidth="1"/>
    <col min="2" max="2" width="37.25" style="2" customWidth="1"/>
    <col min="3" max="3" width="18.625" style="2" customWidth="1"/>
    <col min="4" max="4" width="32.125" style="2" customWidth="1"/>
    <col min="5" max="5" width="13.875" style="2" customWidth="1"/>
    <col min="6" max="6" width="20" style="2" customWidth="1"/>
    <col min="7" max="7" width="13" style="2" customWidth="1"/>
    <col min="8" max="8" width="18.5" style="2" customWidth="1"/>
    <col min="9" max="9" width="13.25" style="2" customWidth="1"/>
    <col min="10" max="10" width="18.625" style="2" customWidth="1"/>
    <col min="11" max="11" width="17" style="2" customWidth="1"/>
    <col min="12" max="12" width="11.375" style="2" customWidth="1"/>
    <col min="13" max="13" width="13.5" style="2" customWidth="1"/>
    <col min="14" max="16384" width="9" style="2"/>
  </cols>
  <sheetData>
    <row r="1" spans="1:6" ht="26.25" customHeight="1" x14ac:dyDescent="0.2">
      <c r="A1" s="76" t="s">
        <v>157</v>
      </c>
      <c r="B1" s="77"/>
      <c r="C1" s="77"/>
      <c r="D1" s="77"/>
      <c r="E1" s="77"/>
      <c r="F1" s="78"/>
    </row>
    <row r="2" spans="1:6" ht="20.100000000000001" customHeight="1" x14ac:dyDescent="0.2">
      <c r="A2" s="79" t="s">
        <v>111</v>
      </c>
      <c r="B2" s="80"/>
      <c r="C2" s="80"/>
      <c r="D2" s="80"/>
      <c r="E2" s="80"/>
      <c r="F2" s="81"/>
    </row>
    <row r="3" spans="1:6" ht="24.95" customHeight="1" x14ac:dyDescent="0.2">
      <c r="A3" s="7" t="s">
        <v>3</v>
      </c>
      <c r="B3" s="8"/>
      <c r="C3" s="9" t="s">
        <v>4</v>
      </c>
      <c r="D3" s="82"/>
      <c r="E3" s="83"/>
      <c r="F3" s="84"/>
    </row>
    <row r="4" spans="1:6" ht="30" customHeight="1" x14ac:dyDescent="0.2">
      <c r="A4" s="10" t="s">
        <v>5</v>
      </c>
      <c r="B4" s="90"/>
      <c r="C4" s="91"/>
      <c r="D4" s="91"/>
      <c r="E4" s="91"/>
      <c r="F4" s="92"/>
    </row>
    <row r="5" spans="1:6" ht="30" customHeight="1" x14ac:dyDescent="0.2">
      <c r="A5" s="10" t="s">
        <v>30</v>
      </c>
      <c r="B5" s="90"/>
      <c r="C5" s="66"/>
      <c r="D5" s="66"/>
      <c r="E5" s="66"/>
      <c r="F5" s="67"/>
    </row>
    <row r="6" spans="1:6" ht="30" customHeight="1" x14ac:dyDescent="0.2">
      <c r="A6" s="10" t="s">
        <v>6</v>
      </c>
      <c r="B6" s="28"/>
      <c r="C6" s="10" t="s">
        <v>7</v>
      </c>
      <c r="D6" s="28"/>
      <c r="E6" s="10" t="s">
        <v>8</v>
      </c>
      <c r="F6" s="27"/>
    </row>
    <row r="7" spans="1:6" ht="30" customHeight="1" x14ac:dyDescent="0.2">
      <c r="A7" s="10" t="s">
        <v>9</v>
      </c>
      <c r="B7" s="26"/>
    </row>
    <row r="8" spans="1:6" ht="30" customHeight="1" x14ac:dyDescent="0.2">
      <c r="A8" s="10" t="s">
        <v>10</v>
      </c>
      <c r="B8" s="24"/>
      <c r="C8" s="62" t="str">
        <f>IF(B8="YES",
"To Tendering Services, Optima Centre,16 Parkland Road, OSBORNE PARK WA 6017","")</f>
        <v/>
      </c>
      <c r="D8" s="93"/>
      <c r="E8" s="93"/>
      <c r="F8" s="94"/>
    </row>
    <row r="9" spans="1:6" ht="61.5" customHeight="1" x14ac:dyDescent="0.2">
      <c r="A9" s="11" t="s">
        <v>11</v>
      </c>
      <c r="B9" s="85" t="s">
        <v>32</v>
      </c>
      <c r="C9" s="86"/>
      <c r="D9" s="86"/>
      <c r="E9" s="86"/>
      <c r="F9" s="87"/>
    </row>
    <row r="10" spans="1:6" ht="20.100000000000001" customHeight="1" x14ac:dyDescent="0.2">
      <c r="A10" s="68" t="s">
        <v>12</v>
      </c>
      <c r="B10" s="88"/>
      <c r="C10" s="88"/>
      <c r="D10" s="88"/>
      <c r="E10" s="88"/>
      <c r="F10" s="89"/>
    </row>
    <row r="11" spans="1:6" ht="30" x14ac:dyDescent="0.2">
      <c r="A11" s="7" t="s">
        <v>13</v>
      </c>
      <c r="B11" s="8"/>
      <c r="C11" s="7" t="s">
        <v>19</v>
      </c>
      <c r="D11" s="25"/>
    </row>
    <row r="12" spans="1:6" ht="30" customHeight="1" x14ac:dyDescent="0.2">
      <c r="A12" s="42" t="s">
        <v>138</v>
      </c>
      <c r="B12" s="43"/>
    </row>
    <row r="13" spans="1:6" ht="90.75" customHeight="1" x14ac:dyDescent="0.2">
      <c r="A13" s="15" t="s">
        <v>93</v>
      </c>
      <c r="B13" s="65"/>
      <c r="C13" s="66"/>
      <c r="D13" s="66"/>
      <c r="E13" s="66"/>
      <c r="F13" s="67"/>
    </row>
    <row r="14" spans="1:6" ht="22.5" customHeight="1" x14ac:dyDescent="0.2">
      <c r="A14" s="68" t="s">
        <v>82</v>
      </c>
      <c r="B14" s="69"/>
      <c r="C14" s="69"/>
      <c r="D14" s="69"/>
      <c r="E14" s="69"/>
      <c r="F14" s="70"/>
    </row>
    <row r="15" spans="1:6" ht="31.5" customHeight="1" x14ac:dyDescent="0.2">
      <c r="A15" s="71" t="s">
        <v>83</v>
      </c>
      <c r="B15" s="72"/>
      <c r="C15" s="72"/>
      <c r="D15" s="72"/>
      <c r="E15" s="72"/>
      <c r="F15" s="73"/>
    </row>
    <row r="16" spans="1:6" ht="20.100000000000001" customHeight="1" x14ac:dyDescent="0.2">
      <c r="A16" s="6" t="s">
        <v>84</v>
      </c>
      <c r="B16" s="74" t="s">
        <v>0</v>
      </c>
      <c r="C16" s="75"/>
      <c r="D16" s="75"/>
    </row>
    <row r="17" spans="1:4" ht="24.95" customHeight="1" x14ac:dyDescent="0.2">
      <c r="A17" s="10" t="s">
        <v>78</v>
      </c>
      <c r="B17" s="60" t="s">
        <v>146</v>
      </c>
      <c r="C17" s="61"/>
      <c r="D17" s="61"/>
    </row>
    <row r="18" spans="1:4" ht="24.95" customHeight="1" x14ac:dyDescent="0.2">
      <c r="A18" s="10" t="s">
        <v>79</v>
      </c>
      <c r="B18" s="60" t="s">
        <v>114</v>
      </c>
      <c r="C18" s="61"/>
      <c r="D18" s="61"/>
    </row>
    <row r="19" spans="1:4" ht="24.95" customHeight="1" x14ac:dyDescent="0.2">
      <c r="A19" s="10" t="s">
        <v>80</v>
      </c>
      <c r="B19" s="62" t="s">
        <v>92</v>
      </c>
      <c r="C19" s="63"/>
      <c r="D19" s="64"/>
    </row>
    <row r="20" spans="1:4" ht="24.95" customHeight="1" x14ac:dyDescent="0.2">
      <c r="A20" s="10" t="s">
        <v>81</v>
      </c>
      <c r="B20" s="60" t="s">
        <v>112</v>
      </c>
      <c r="C20" s="61"/>
      <c r="D20" s="61"/>
    </row>
    <row r="21" spans="1:4" ht="33.75" customHeight="1" x14ac:dyDescent="0.2">
      <c r="A21" s="10" t="s">
        <v>94</v>
      </c>
      <c r="B21" s="62" t="s">
        <v>148</v>
      </c>
      <c r="C21" s="63"/>
      <c r="D21" s="64"/>
    </row>
    <row r="22" spans="1:4" ht="24.95" customHeight="1" x14ac:dyDescent="0.2">
      <c r="A22" s="10" t="s">
        <v>91</v>
      </c>
      <c r="B22" s="60" t="s">
        <v>113</v>
      </c>
      <c r="C22" s="61"/>
      <c r="D22" s="61"/>
    </row>
    <row r="23" spans="1:4" ht="24.95" customHeight="1" x14ac:dyDescent="0.2">
      <c r="A23" s="10" t="s">
        <v>137</v>
      </c>
      <c r="B23" s="60" t="s">
        <v>156</v>
      </c>
      <c r="C23" s="61"/>
      <c r="D23" s="61"/>
    </row>
  </sheetData>
  <mergeCells count="19">
    <mergeCell ref="A1:F1"/>
    <mergeCell ref="A2:F2"/>
    <mergeCell ref="D3:F3"/>
    <mergeCell ref="B9:F9"/>
    <mergeCell ref="A10:F10"/>
    <mergeCell ref="B4:F4"/>
    <mergeCell ref="C8:F8"/>
    <mergeCell ref="B5:F5"/>
    <mergeCell ref="B23:D23"/>
    <mergeCell ref="B19:D19"/>
    <mergeCell ref="B20:D20"/>
    <mergeCell ref="B13:F13"/>
    <mergeCell ref="B22:D22"/>
    <mergeCell ref="B21:D21"/>
    <mergeCell ref="A14:F14"/>
    <mergeCell ref="A15:F15"/>
    <mergeCell ref="B16:D16"/>
    <mergeCell ref="B17:D17"/>
    <mergeCell ref="B18:D18"/>
  </mergeCells>
  <dataValidations count="3">
    <dataValidation type="list" allowBlank="1" showInputMessage="1" showErrorMessage="1" sqref="B8" xr:uid="{00000000-0002-0000-0000-000000000000}">
      <formula1>"YES, NO"</formula1>
    </dataValidation>
    <dataValidation type="whole" allowBlank="1" showInputMessage="1" showErrorMessage="1" sqref="B7" xr:uid="{00000000-0002-0000-0000-000001000000}">
      <formula1>3</formula1>
      <formula2>12</formula2>
    </dataValidation>
    <dataValidation type="list" allowBlank="1" showInputMessage="1" showErrorMessage="1" sqref="B11" xr:uid="{00000000-0002-0000-0000-000002000000}">
      <formula1>Term</formula1>
    </dataValidation>
  </dataValidations>
  <hyperlinks>
    <hyperlink ref="A17" location="'1_Customer_ContractDetails'!A1" display="1 - Customer Contract Details" xr:uid="{00000000-0004-0000-0000-000000000000}"/>
    <hyperlink ref="A18" location="'2_Customer_Requirements'!A1" display="2 - Customer Requirements" xr:uid="{00000000-0004-0000-0000-000001000000}"/>
    <hyperlink ref="A19" location="'3_Sites'!A1" display="3 - Sites" xr:uid="{00000000-0004-0000-0000-000002000000}"/>
    <hyperlink ref="A20" location="'4_Qualitative'!A1" display="4 - Qualitative Requirements" xr:uid="{00000000-0004-0000-0000-000003000000}"/>
    <hyperlink ref="A22" location="'6_Pricing'!A1" display="6 - Pricing" xr:uid="{00000000-0004-0000-0000-000004000000}"/>
    <hyperlink ref="A21" location="'5_Current_Environment'!A1" display="5 - Current Environment" xr:uid="{00000000-0004-0000-0000-000005000000}"/>
    <hyperlink ref="A23" location="'7_Acceptance'!A1" display="7- Acceptance" xr:uid="{00000000-0004-0000-0000-000006000000}"/>
  </hyperlinks>
  <pageMargins left="0.7" right="0.7" top="0.75" bottom="0.75" header="0.3" footer="0.3"/>
  <pageSetup paperSize="9" orientation="portrait" r:id="rId1"/>
  <headerFooter>
    <oddHeader>&amp;C&amp;"Calibri"&amp;12&amp;KFF0000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zoomScale="75" zoomScaleNormal="75" workbookViewId="0">
      <selection sqref="A1:B1"/>
    </sheetView>
  </sheetViews>
  <sheetFormatPr defaultColWidth="9" defaultRowHeight="14.25" x14ac:dyDescent="0.2"/>
  <cols>
    <col min="1" max="1" width="45.375" style="2" customWidth="1"/>
    <col min="2" max="2" width="93" style="2" customWidth="1"/>
    <col min="3" max="3" width="17" style="2" customWidth="1"/>
    <col min="4" max="4" width="11.375" style="2" customWidth="1"/>
    <col min="5" max="5" width="13.5" style="2" customWidth="1"/>
    <col min="6" max="16384" width="9" style="2"/>
  </cols>
  <sheetData>
    <row r="1" spans="1:2" ht="20.100000000000001" customHeight="1" x14ac:dyDescent="0.2">
      <c r="A1" s="95" t="s">
        <v>165</v>
      </c>
      <c r="B1" s="96"/>
    </row>
    <row r="2" spans="1:2" ht="73.5" customHeight="1" x14ac:dyDescent="0.2">
      <c r="A2" s="29" t="s">
        <v>158</v>
      </c>
      <c r="B2" s="45" t="s">
        <v>159</v>
      </c>
    </row>
    <row r="3" spans="1:2" ht="20.100000000000001" customHeight="1" x14ac:dyDescent="0.2">
      <c r="A3" s="95" t="s">
        <v>143</v>
      </c>
      <c r="B3" s="96"/>
    </row>
    <row r="4" spans="1:2" ht="35.1" customHeight="1" x14ac:dyDescent="0.2">
      <c r="A4" s="29" t="s">
        <v>139</v>
      </c>
      <c r="B4" s="45" t="s">
        <v>145</v>
      </c>
    </row>
    <row r="5" spans="1:2" ht="35.1" customHeight="1" x14ac:dyDescent="0.2">
      <c r="A5" s="29" t="s">
        <v>140</v>
      </c>
      <c r="B5" s="45" t="s">
        <v>145</v>
      </c>
    </row>
    <row r="6" spans="1:2" ht="35.1" customHeight="1" x14ac:dyDescent="0.2">
      <c r="A6" s="29" t="s">
        <v>141</v>
      </c>
      <c r="B6" s="45" t="s">
        <v>145</v>
      </c>
    </row>
    <row r="7" spans="1:2" ht="35.1" customHeight="1" x14ac:dyDescent="0.2">
      <c r="A7" s="29" t="s">
        <v>142</v>
      </c>
      <c r="B7" s="45" t="s">
        <v>145</v>
      </c>
    </row>
    <row r="8" spans="1:2" ht="35.1" customHeight="1" x14ac:dyDescent="0.2">
      <c r="A8" s="29" t="s">
        <v>144</v>
      </c>
      <c r="B8" s="46" t="s">
        <v>160</v>
      </c>
    </row>
  </sheetData>
  <sheetProtection formatCells="0"/>
  <mergeCells count="2">
    <mergeCell ref="A1:B1"/>
    <mergeCell ref="A3:B3"/>
  </mergeCells>
  <pageMargins left="0.7" right="0.7" top="0.75" bottom="0.75" header="0.3" footer="0.3"/>
  <pageSetup paperSize="9" orientation="portrait" r:id="rId1"/>
  <headerFooter>
    <oddHeader>&amp;C&amp;"Calibri"&amp;12&amp;KFF0000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zoomScale="75" zoomScaleNormal="75" workbookViewId="0">
      <selection sqref="A1:I1"/>
    </sheetView>
  </sheetViews>
  <sheetFormatPr defaultColWidth="9" defaultRowHeight="14.25" x14ac:dyDescent="0.2"/>
  <cols>
    <col min="1" max="1" width="20.25" style="2" customWidth="1"/>
    <col min="2" max="2" width="37.25" style="2" customWidth="1"/>
    <col min="3" max="3" width="18.625" style="2" customWidth="1"/>
    <col min="4" max="4" width="32.125" style="2" customWidth="1"/>
    <col min="5" max="5" width="13.875" style="2" customWidth="1"/>
    <col min="6" max="6" width="20" style="2" customWidth="1"/>
    <col min="7" max="7" width="13" style="2" customWidth="1"/>
    <col min="8" max="8" width="18.5" style="2" customWidth="1"/>
    <col min="9" max="9" width="13.25" style="2" customWidth="1"/>
    <col min="10" max="10" width="18.625" style="2" customWidth="1"/>
    <col min="11" max="11" width="17" style="2" customWidth="1"/>
    <col min="12" max="12" width="11.375" style="2" customWidth="1"/>
    <col min="13" max="13" width="13.5" style="2" customWidth="1"/>
    <col min="14" max="16384" width="9" style="2"/>
  </cols>
  <sheetData>
    <row r="1" spans="1:9" ht="20.100000000000001" customHeight="1" x14ac:dyDescent="0.2">
      <c r="A1" s="102" t="s">
        <v>164</v>
      </c>
      <c r="B1" s="103"/>
      <c r="C1" s="103"/>
      <c r="D1" s="103"/>
      <c r="E1" s="103"/>
      <c r="F1" s="103"/>
      <c r="G1" s="103"/>
      <c r="H1" s="103"/>
      <c r="I1" s="104"/>
    </row>
    <row r="2" spans="1:9" ht="36" customHeight="1" x14ac:dyDescent="0.2">
      <c r="A2" s="105" t="s">
        <v>33</v>
      </c>
      <c r="B2" s="106"/>
      <c r="C2" s="106"/>
      <c r="D2" s="106"/>
      <c r="E2" s="106"/>
      <c r="F2" s="106"/>
      <c r="G2" s="106"/>
      <c r="H2" s="106"/>
      <c r="I2" s="107"/>
    </row>
    <row r="3" spans="1:9" ht="20.100000000000001" customHeight="1" x14ac:dyDescent="0.2">
      <c r="A3" s="108" t="s">
        <v>26</v>
      </c>
      <c r="B3" s="109"/>
      <c r="C3" s="13" t="s">
        <v>27</v>
      </c>
      <c r="D3" s="108" t="s">
        <v>28</v>
      </c>
      <c r="E3" s="110"/>
      <c r="F3" s="110"/>
      <c r="G3" s="110"/>
      <c r="H3" s="110"/>
      <c r="I3" s="110"/>
    </row>
    <row r="4" spans="1:9" ht="73.5" customHeight="1" x14ac:dyDescent="0.2">
      <c r="A4" s="97" t="s">
        <v>34</v>
      </c>
      <c r="B4" s="98"/>
      <c r="C4" s="12"/>
      <c r="D4" s="99"/>
      <c r="E4" s="100"/>
      <c r="F4" s="100"/>
      <c r="G4" s="100"/>
      <c r="H4" s="100"/>
      <c r="I4" s="101"/>
    </row>
    <row r="5" spans="1:9" ht="92.25" customHeight="1" x14ac:dyDescent="0.2">
      <c r="A5" s="97" t="s">
        <v>35</v>
      </c>
      <c r="B5" s="98"/>
      <c r="C5" s="12"/>
      <c r="D5" s="99"/>
      <c r="E5" s="100"/>
      <c r="F5" s="100"/>
      <c r="G5" s="100"/>
      <c r="H5" s="100"/>
      <c r="I5" s="101"/>
    </row>
    <row r="6" spans="1:9" ht="57" customHeight="1" x14ac:dyDescent="0.2">
      <c r="A6" s="97" t="s">
        <v>36</v>
      </c>
      <c r="B6" s="98"/>
      <c r="C6" s="12"/>
      <c r="D6" s="99"/>
      <c r="E6" s="100"/>
      <c r="F6" s="100"/>
      <c r="G6" s="100"/>
      <c r="H6" s="100"/>
      <c r="I6" s="101"/>
    </row>
    <row r="7" spans="1:9" ht="73.5" customHeight="1" x14ac:dyDescent="0.2">
      <c r="A7" s="97" t="s">
        <v>37</v>
      </c>
      <c r="B7" s="98"/>
      <c r="C7" s="12"/>
      <c r="D7" s="99"/>
      <c r="E7" s="100"/>
      <c r="F7" s="100"/>
      <c r="G7" s="100"/>
      <c r="H7" s="100"/>
      <c r="I7" s="101"/>
    </row>
    <row r="8" spans="1:9" ht="73.5" customHeight="1" x14ac:dyDescent="0.2">
      <c r="A8" s="97" t="s">
        <v>38</v>
      </c>
      <c r="B8" s="98"/>
      <c r="C8" s="12"/>
      <c r="D8" s="99"/>
      <c r="E8" s="100"/>
      <c r="F8" s="100"/>
      <c r="G8" s="100"/>
      <c r="H8" s="100"/>
      <c r="I8" s="101"/>
    </row>
    <row r="9" spans="1:9" ht="73.5" customHeight="1" x14ac:dyDescent="0.2">
      <c r="A9" s="97" t="s">
        <v>39</v>
      </c>
      <c r="B9" s="98"/>
      <c r="C9" s="12"/>
      <c r="D9" s="99"/>
      <c r="E9" s="100"/>
      <c r="F9" s="100"/>
      <c r="G9" s="100"/>
      <c r="H9" s="100"/>
      <c r="I9" s="101"/>
    </row>
    <row r="10" spans="1:9" ht="73.5" customHeight="1" x14ac:dyDescent="0.2">
      <c r="A10" s="97" t="s">
        <v>40</v>
      </c>
      <c r="B10" s="98"/>
      <c r="C10" s="12"/>
      <c r="D10" s="99"/>
      <c r="E10" s="100"/>
      <c r="F10" s="100"/>
      <c r="G10" s="100"/>
      <c r="H10" s="100"/>
      <c r="I10" s="101"/>
    </row>
    <row r="11" spans="1:9" ht="73.5" customHeight="1" x14ac:dyDescent="0.2">
      <c r="A11" s="97" t="s">
        <v>155</v>
      </c>
      <c r="B11" s="98"/>
      <c r="C11" s="12"/>
      <c r="D11" s="99"/>
      <c r="E11" s="100"/>
      <c r="F11" s="100"/>
      <c r="G11" s="100"/>
      <c r="H11" s="100"/>
      <c r="I11" s="101"/>
    </row>
    <row r="12" spans="1:9" ht="73.5" customHeight="1" x14ac:dyDescent="0.2">
      <c r="A12" s="97" t="s">
        <v>41</v>
      </c>
      <c r="B12" s="98"/>
      <c r="C12" s="12"/>
      <c r="D12" s="99"/>
      <c r="E12" s="100"/>
      <c r="F12" s="100"/>
      <c r="G12" s="100"/>
      <c r="H12" s="100"/>
      <c r="I12" s="101"/>
    </row>
    <row r="13" spans="1:9" ht="73.5" customHeight="1" x14ac:dyDescent="0.2">
      <c r="A13" s="97" t="s">
        <v>42</v>
      </c>
      <c r="B13" s="98"/>
      <c r="C13" s="12"/>
      <c r="D13" s="99"/>
      <c r="E13" s="100"/>
      <c r="F13" s="100"/>
      <c r="G13" s="100"/>
      <c r="H13" s="100"/>
      <c r="I13" s="101"/>
    </row>
    <row r="14" spans="1:9" ht="73.5" customHeight="1" x14ac:dyDescent="0.2">
      <c r="A14" s="97" t="s">
        <v>43</v>
      </c>
      <c r="B14" s="98"/>
      <c r="C14" s="12"/>
      <c r="D14" s="99"/>
      <c r="E14" s="100"/>
      <c r="F14" s="100"/>
      <c r="G14" s="100"/>
      <c r="H14" s="100"/>
      <c r="I14" s="101"/>
    </row>
    <row r="15" spans="1:9" ht="32.25" customHeight="1" x14ac:dyDescent="0.2">
      <c r="A15" s="97" t="s">
        <v>44</v>
      </c>
      <c r="B15" s="98"/>
      <c r="C15" s="12"/>
      <c r="D15" s="99"/>
      <c r="E15" s="100"/>
      <c r="F15" s="100"/>
      <c r="G15" s="100"/>
      <c r="H15" s="100"/>
      <c r="I15" s="101"/>
    </row>
    <row r="16" spans="1:9" ht="60" customHeight="1" x14ac:dyDescent="0.2">
      <c r="A16" s="97" t="s">
        <v>45</v>
      </c>
      <c r="B16" s="98"/>
      <c r="C16" s="12"/>
      <c r="D16" s="99"/>
      <c r="E16" s="100"/>
      <c r="F16" s="100"/>
      <c r="G16" s="100"/>
      <c r="H16" s="100"/>
      <c r="I16" s="101"/>
    </row>
    <row r="17" spans="1:9" ht="60" customHeight="1" x14ac:dyDescent="0.2">
      <c r="A17" s="97" t="s">
        <v>46</v>
      </c>
      <c r="B17" s="98"/>
      <c r="C17" s="12"/>
      <c r="D17" s="99"/>
      <c r="E17" s="100"/>
      <c r="F17" s="100"/>
      <c r="G17" s="100"/>
      <c r="H17" s="100"/>
      <c r="I17" s="101"/>
    </row>
    <row r="18" spans="1:9" ht="27.75" customHeight="1" x14ac:dyDescent="0.2">
      <c r="A18" s="97" t="s">
        <v>29</v>
      </c>
      <c r="B18" s="98"/>
      <c r="C18" s="12"/>
      <c r="D18" s="99"/>
      <c r="E18" s="100"/>
      <c r="F18" s="100"/>
      <c r="G18" s="100"/>
      <c r="H18" s="100"/>
      <c r="I18" s="101"/>
    </row>
    <row r="19" spans="1:9" ht="20.100000000000001" customHeight="1" x14ac:dyDescent="0.2">
      <c r="A19" s="97" t="s">
        <v>29</v>
      </c>
      <c r="B19" s="98"/>
      <c r="C19" s="12"/>
      <c r="D19" s="99"/>
      <c r="E19" s="100"/>
      <c r="F19" s="100"/>
      <c r="G19" s="100"/>
      <c r="H19" s="100"/>
      <c r="I19" s="101"/>
    </row>
    <row r="20" spans="1:9" ht="20.100000000000001" customHeight="1" x14ac:dyDescent="0.2">
      <c r="A20" s="97" t="s">
        <v>29</v>
      </c>
      <c r="B20" s="98"/>
      <c r="C20" s="12"/>
      <c r="D20" s="99"/>
      <c r="E20" s="100"/>
      <c r="F20" s="100"/>
      <c r="G20" s="100"/>
      <c r="H20" s="100"/>
      <c r="I20" s="101"/>
    </row>
    <row r="21" spans="1:9" ht="20.100000000000001" customHeight="1" x14ac:dyDescent="0.2">
      <c r="A21" s="97" t="s">
        <v>29</v>
      </c>
      <c r="B21" s="98"/>
      <c r="C21" s="12"/>
      <c r="D21" s="99"/>
      <c r="E21" s="100"/>
      <c r="F21" s="100"/>
      <c r="G21" s="100"/>
      <c r="H21" s="100"/>
      <c r="I21" s="101"/>
    </row>
    <row r="22" spans="1:9" ht="20.100000000000001" customHeight="1" x14ac:dyDescent="0.2">
      <c r="A22" s="97" t="s">
        <v>29</v>
      </c>
      <c r="B22" s="98"/>
      <c r="C22" s="12"/>
      <c r="D22" s="99"/>
      <c r="E22" s="100"/>
      <c r="F22" s="100"/>
      <c r="G22" s="100"/>
      <c r="H22" s="100"/>
      <c r="I22" s="101"/>
    </row>
    <row r="23" spans="1:9" ht="20.100000000000001" customHeight="1" x14ac:dyDescent="0.2">
      <c r="A23" s="97" t="s">
        <v>29</v>
      </c>
      <c r="B23" s="98"/>
      <c r="C23" s="12"/>
      <c r="D23" s="99"/>
      <c r="E23" s="100"/>
      <c r="F23" s="100"/>
      <c r="G23" s="100"/>
      <c r="H23" s="100"/>
      <c r="I23" s="101"/>
    </row>
    <row r="24" spans="1:9" ht="20.100000000000001" customHeight="1" x14ac:dyDescent="0.2">
      <c r="A24" s="97" t="s">
        <v>29</v>
      </c>
      <c r="B24" s="98"/>
      <c r="C24" s="12"/>
      <c r="D24" s="99"/>
      <c r="E24" s="100"/>
      <c r="F24" s="100"/>
      <c r="G24" s="100"/>
      <c r="H24" s="100"/>
      <c r="I24" s="101"/>
    </row>
    <row r="25" spans="1:9" ht="20.100000000000001" customHeight="1" x14ac:dyDescent="0.2">
      <c r="A25" s="97" t="s">
        <v>29</v>
      </c>
      <c r="B25" s="98"/>
      <c r="C25" s="12"/>
      <c r="D25" s="99"/>
      <c r="E25" s="100"/>
      <c r="F25" s="100"/>
      <c r="G25" s="100"/>
      <c r="H25" s="100"/>
      <c r="I25" s="101"/>
    </row>
    <row r="26" spans="1:9" ht="20.100000000000001" customHeight="1" x14ac:dyDescent="0.2"/>
  </sheetData>
  <sheetProtection formatCells="0"/>
  <mergeCells count="48">
    <mergeCell ref="A1:I1"/>
    <mergeCell ref="A2:I2"/>
    <mergeCell ref="A3:B3"/>
    <mergeCell ref="D3:I3"/>
    <mergeCell ref="A4:B4"/>
    <mergeCell ref="D4:I4"/>
    <mergeCell ref="A5:B5"/>
    <mergeCell ref="D5:I5"/>
    <mergeCell ref="A6:B6"/>
    <mergeCell ref="D6:I6"/>
    <mergeCell ref="A7:B7"/>
    <mergeCell ref="D7:I7"/>
    <mergeCell ref="A8:B8"/>
    <mergeCell ref="D8:I8"/>
    <mergeCell ref="A9:B9"/>
    <mergeCell ref="D9:I9"/>
    <mergeCell ref="A10:B10"/>
    <mergeCell ref="D10:I10"/>
    <mergeCell ref="A11:B11"/>
    <mergeCell ref="D11:I11"/>
    <mergeCell ref="A12:B12"/>
    <mergeCell ref="D12:I12"/>
    <mergeCell ref="A13:B13"/>
    <mergeCell ref="D13:I13"/>
    <mergeCell ref="A14:B14"/>
    <mergeCell ref="D14:I14"/>
    <mergeCell ref="A15:B15"/>
    <mergeCell ref="D15:I15"/>
    <mergeCell ref="A16:B16"/>
    <mergeCell ref="D16:I16"/>
    <mergeCell ref="A17:B17"/>
    <mergeCell ref="D17:I17"/>
    <mergeCell ref="A18:B18"/>
    <mergeCell ref="D18:I18"/>
    <mergeCell ref="A19:B19"/>
    <mergeCell ref="D19:I19"/>
    <mergeCell ref="A20:B20"/>
    <mergeCell ref="D20:I20"/>
    <mergeCell ref="A21:B21"/>
    <mergeCell ref="D21:I21"/>
    <mergeCell ref="A25:B25"/>
    <mergeCell ref="D25:I25"/>
    <mergeCell ref="A22:B22"/>
    <mergeCell ref="D22:I22"/>
    <mergeCell ref="A23:B23"/>
    <mergeCell ref="D23:I23"/>
    <mergeCell ref="A24:B24"/>
    <mergeCell ref="D24:I24"/>
  </mergeCells>
  <dataValidations count="1">
    <dataValidation type="list" allowBlank="1" showInputMessage="1" showErrorMessage="1" sqref="C4:C25" xr:uid="{00000000-0002-0000-0200-000000000000}">
      <formula1>"YES, NO"</formula1>
    </dataValidation>
  </dataValidations>
  <pageMargins left="0.7" right="0.7" top="0.75" bottom="0.75" header="0.3" footer="0.3"/>
  <pageSetup paperSize="9" orientation="portrait" r:id="rId1"/>
  <headerFooter>
    <oddHeader>&amp;C&amp;"Calibri"&amp;12&amp;KFF0000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9"/>
  <sheetViews>
    <sheetView zoomScale="90" zoomScaleNormal="90" workbookViewId="0">
      <selection sqref="A1:E1"/>
    </sheetView>
  </sheetViews>
  <sheetFormatPr defaultColWidth="9" defaultRowHeight="14.25" x14ac:dyDescent="0.2"/>
  <cols>
    <col min="1" max="1" width="9" style="3"/>
    <col min="2" max="2" width="24.125" style="1" customWidth="1"/>
    <col min="3" max="3" width="24.625" style="1" customWidth="1"/>
    <col min="4" max="4" width="48.25" style="1" customWidth="1"/>
    <col min="5" max="5" width="37.125" style="1" customWidth="1"/>
    <col min="6" max="16384" width="9" style="1"/>
  </cols>
  <sheetData>
    <row r="1" spans="1:5" ht="23.25" customHeight="1" x14ac:dyDescent="0.2">
      <c r="A1" s="115" t="s">
        <v>163</v>
      </c>
      <c r="B1" s="116"/>
      <c r="C1" s="116"/>
      <c r="D1" s="116"/>
      <c r="E1" s="117"/>
    </row>
    <row r="2" spans="1:5" ht="30" customHeight="1" x14ac:dyDescent="0.2">
      <c r="A2" s="111" t="s">
        <v>20</v>
      </c>
      <c r="B2" s="112"/>
      <c r="C2" s="118"/>
      <c r="D2" s="119"/>
    </row>
    <row r="3" spans="1:5" ht="20.100000000000001" customHeight="1" x14ac:dyDescent="0.2">
      <c r="A3" s="113" t="s">
        <v>1</v>
      </c>
      <c r="B3" s="114" t="s">
        <v>1</v>
      </c>
      <c r="C3" s="120"/>
      <c r="D3" s="121"/>
    </row>
    <row r="4" spans="1:5" ht="20.100000000000001" customHeight="1" x14ac:dyDescent="0.2">
      <c r="A4" s="113" t="s">
        <v>2</v>
      </c>
      <c r="B4" s="114" t="s">
        <v>2</v>
      </c>
      <c r="C4" s="120"/>
      <c r="D4" s="121"/>
    </row>
    <row r="5" spans="1:5" ht="24" customHeight="1" x14ac:dyDescent="0.2">
      <c r="A5" s="113" t="s">
        <v>23</v>
      </c>
      <c r="B5" s="114" t="s">
        <v>2</v>
      </c>
      <c r="C5" s="30"/>
      <c r="D5" s="31"/>
      <c r="E5" s="14" t="str">
        <f>IF(C5="YES","(Specify Details)","")</f>
        <v/>
      </c>
    </row>
    <row r="6" spans="1:5" ht="24" customHeight="1" x14ac:dyDescent="0.2">
      <c r="A6" s="113" t="s">
        <v>24</v>
      </c>
      <c r="B6" s="114" t="s">
        <v>2</v>
      </c>
      <c r="C6" s="30"/>
      <c r="D6" s="31"/>
      <c r="E6" s="14" t="str">
        <f>IF(C6="YES","(Specify Details)","")</f>
        <v/>
      </c>
    </row>
    <row r="7" spans="1:5" ht="30" customHeight="1" x14ac:dyDescent="0.2">
      <c r="A7" s="113" t="s">
        <v>25</v>
      </c>
      <c r="B7" s="114" t="s">
        <v>2</v>
      </c>
      <c r="C7" s="30"/>
      <c r="D7" s="31"/>
      <c r="E7" s="14" t="str">
        <f>IF(C7="YES","(Specify Details)","")</f>
        <v/>
      </c>
    </row>
    <row r="8" spans="1:5" ht="9.9499999999999993" customHeight="1" x14ac:dyDescent="0.2">
      <c r="A8" s="1"/>
    </row>
    <row r="9" spans="1:5" ht="30.75" customHeight="1" x14ac:dyDescent="0.2">
      <c r="A9" s="6" t="s">
        <v>22</v>
      </c>
      <c r="B9" s="124" t="s">
        <v>21</v>
      </c>
      <c r="C9" s="125"/>
      <c r="D9" s="125"/>
    </row>
    <row r="10" spans="1:5" ht="20.100000000000001" customHeight="1" x14ac:dyDescent="0.2">
      <c r="A10" s="5" t="str">
        <f>IF(B10="","",ROW()-9)</f>
        <v/>
      </c>
      <c r="B10" s="99"/>
      <c r="C10" s="122"/>
      <c r="D10" s="123"/>
    </row>
    <row r="11" spans="1:5" ht="20.100000000000001" customHeight="1" x14ac:dyDescent="0.2">
      <c r="A11" s="4" t="str">
        <f t="shared" ref="A11:A59" si="0">IF(B11="","",ROW()-9)</f>
        <v/>
      </c>
      <c r="B11" s="90"/>
      <c r="C11" s="66"/>
      <c r="D11" s="67"/>
    </row>
    <row r="12" spans="1:5" ht="20.100000000000001" customHeight="1" x14ac:dyDescent="0.2">
      <c r="A12" s="4" t="str">
        <f t="shared" si="0"/>
        <v/>
      </c>
      <c r="B12" s="90"/>
      <c r="C12" s="66"/>
      <c r="D12" s="67"/>
    </row>
    <row r="13" spans="1:5" ht="20.100000000000001" customHeight="1" x14ac:dyDescent="0.2">
      <c r="A13" s="4" t="str">
        <f t="shared" si="0"/>
        <v/>
      </c>
      <c r="B13" s="90"/>
      <c r="C13" s="66"/>
      <c r="D13" s="67"/>
    </row>
    <row r="14" spans="1:5" ht="20.100000000000001" customHeight="1" x14ac:dyDescent="0.2">
      <c r="A14" s="4" t="str">
        <f t="shared" si="0"/>
        <v/>
      </c>
      <c r="B14" s="90"/>
      <c r="C14" s="66"/>
      <c r="D14" s="67"/>
    </row>
    <row r="15" spans="1:5" ht="20.100000000000001" customHeight="1" x14ac:dyDescent="0.2">
      <c r="A15" s="4" t="str">
        <f t="shared" si="0"/>
        <v/>
      </c>
      <c r="B15" s="90"/>
      <c r="C15" s="66"/>
      <c r="D15" s="67"/>
    </row>
    <row r="16" spans="1:5" ht="20.100000000000001" customHeight="1" x14ac:dyDescent="0.2">
      <c r="A16" s="4" t="str">
        <f t="shared" si="0"/>
        <v/>
      </c>
      <c r="B16" s="90"/>
      <c r="C16" s="66"/>
      <c r="D16" s="67"/>
    </row>
    <row r="17" spans="1:4" ht="20.100000000000001" customHeight="1" x14ac:dyDescent="0.2">
      <c r="A17" s="4" t="str">
        <f t="shared" si="0"/>
        <v/>
      </c>
      <c r="B17" s="90"/>
      <c r="C17" s="66"/>
      <c r="D17" s="67"/>
    </row>
    <row r="18" spans="1:4" ht="20.100000000000001" customHeight="1" x14ac:dyDescent="0.2">
      <c r="A18" s="4" t="str">
        <f t="shared" si="0"/>
        <v/>
      </c>
      <c r="B18" s="90"/>
      <c r="C18" s="66"/>
      <c r="D18" s="67"/>
    </row>
    <row r="19" spans="1:4" ht="20.100000000000001" customHeight="1" x14ac:dyDescent="0.2">
      <c r="A19" s="4" t="str">
        <f t="shared" si="0"/>
        <v/>
      </c>
      <c r="B19" s="90"/>
      <c r="C19" s="66"/>
      <c r="D19" s="67"/>
    </row>
    <row r="20" spans="1:4" ht="20.100000000000001" customHeight="1" x14ac:dyDescent="0.2">
      <c r="A20" s="4" t="str">
        <f t="shared" si="0"/>
        <v/>
      </c>
      <c r="B20" s="90"/>
      <c r="C20" s="66"/>
      <c r="D20" s="67"/>
    </row>
    <row r="21" spans="1:4" ht="20.100000000000001" customHeight="1" x14ac:dyDescent="0.2">
      <c r="A21" s="4" t="str">
        <f t="shared" si="0"/>
        <v/>
      </c>
      <c r="B21" s="90"/>
      <c r="C21" s="66"/>
      <c r="D21" s="67"/>
    </row>
    <row r="22" spans="1:4" ht="20.100000000000001" customHeight="1" x14ac:dyDescent="0.2">
      <c r="A22" s="4" t="str">
        <f t="shared" si="0"/>
        <v/>
      </c>
      <c r="B22" s="90"/>
      <c r="C22" s="66"/>
      <c r="D22" s="67"/>
    </row>
    <row r="23" spans="1:4" ht="20.100000000000001" customHeight="1" x14ac:dyDescent="0.2">
      <c r="A23" s="4" t="str">
        <f t="shared" si="0"/>
        <v/>
      </c>
      <c r="B23" s="90"/>
      <c r="C23" s="66"/>
      <c r="D23" s="67"/>
    </row>
    <row r="24" spans="1:4" ht="20.100000000000001" customHeight="1" x14ac:dyDescent="0.2">
      <c r="A24" s="4" t="str">
        <f t="shared" si="0"/>
        <v/>
      </c>
      <c r="B24" s="90"/>
      <c r="C24" s="66"/>
      <c r="D24" s="67"/>
    </row>
    <row r="25" spans="1:4" ht="20.100000000000001" customHeight="1" x14ac:dyDescent="0.2">
      <c r="A25" s="4" t="str">
        <f t="shared" si="0"/>
        <v/>
      </c>
      <c r="B25" s="90"/>
      <c r="C25" s="66"/>
      <c r="D25" s="67"/>
    </row>
    <row r="26" spans="1:4" ht="20.100000000000001" customHeight="1" x14ac:dyDescent="0.2">
      <c r="A26" s="4" t="str">
        <f t="shared" si="0"/>
        <v/>
      </c>
      <c r="B26" s="90"/>
      <c r="C26" s="66"/>
      <c r="D26" s="67"/>
    </row>
    <row r="27" spans="1:4" ht="20.100000000000001" customHeight="1" x14ac:dyDescent="0.2">
      <c r="A27" s="4" t="str">
        <f t="shared" si="0"/>
        <v/>
      </c>
      <c r="B27" s="90"/>
      <c r="C27" s="66"/>
      <c r="D27" s="67"/>
    </row>
    <row r="28" spans="1:4" ht="20.100000000000001" customHeight="1" x14ac:dyDescent="0.2">
      <c r="A28" s="4" t="str">
        <f t="shared" si="0"/>
        <v/>
      </c>
      <c r="B28" s="90"/>
      <c r="C28" s="66"/>
      <c r="D28" s="67"/>
    </row>
    <row r="29" spans="1:4" ht="20.100000000000001" customHeight="1" x14ac:dyDescent="0.2">
      <c r="A29" s="4" t="str">
        <f t="shared" si="0"/>
        <v/>
      </c>
      <c r="B29" s="90"/>
      <c r="C29" s="66"/>
      <c r="D29" s="67"/>
    </row>
    <row r="30" spans="1:4" ht="20.100000000000001" customHeight="1" x14ac:dyDescent="0.2">
      <c r="A30" s="4" t="str">
        <f t="shared" si="0"/>
        <v/>
      </c>
      <c r="B30" s="90"/>
      <c r="C30" s="66"/>
      <c r="D30" s="67"/>
    </row>
    <row r="31" spans="1:4" ht="20.100000000000001" customHeight="1" x14ac:dyDescent="0.2">
      <c r="A31" s="4" t="str">
        <f t="shared" si="0"/>
        <v/>
      </c>
      <c r="B31" s="90"/>
      <c r="C31" s="66"/>
      <c r="D31" s="67"/>
    </row>
    <row r="32" spans="1:4" ht="20.100000000000001" customHeight="1" x14ac:dyDescent="0.2">
      <c r="A32" s="4" t="str">
        <f t="shared" si="0"/>
        <v/>
      </c>
      <c r="B32" s="90"/>
      <c r="C32" s="66"/>
      <c r="D32" s="67"/>
    </row>
    <row r="33" spans="1:4" ht="20.100000000000001" customHeight="1" x14ac:dyDescent="0.2">
      <c r="A33" s="4" t="str">
        <f t="shared" si="0"/>
        <v/>
      </c>
      <c r="B33" s="90"/>
      <c r="C33" s="66"/>
      <c r="D33" s="67"/>
    </row>
    <row r="34" spans="1:4" ht="20.100000000000001" customHeight="1" x14ac:dyDescent="0.2">
      <c r="A34" s="4" t="str">
        <f t="shared" si="0"/>
        <v/>
      </c>
      <c r="B34" s="90"/>
      <c r="C34" s="66"/>
      <c r="D34" s="67"/>
    </row>
    <row r="35" spans="1:4" ht="20.100000000000001" customHeight="1" x14ac:dyDescent="0.2">
      <c r="A35" s="4" t="str">
        <f t="shared" si="0"/>
        <v/>
      </c>
      <c r="B35" s="90"/>
      <c r="C35" s="66"/>
      <c r="D35" s="67"/>
    </row>
    <row r="36" spans="1:4" ht="20.100000000000001" customHeight="1" x14ac:dyDescent="0.2">
      <c r="A36" s="4" t="str">
        <f t="shared" si="0"/>
        <v/>
      </c>
      <c r="B36" s="90"/>
      <c r="C36" s="66"/>
      <c r="D36" s="67"/>
    </row>
    <row r="37" spans="1:4" ht="20.100000000000001" customHeight="1" x14ac:dyDescent="0.2">
      <c r="A37" s="4" t="str">
        <f t="shared" si="0"/>
        <v/>
      </c>
      <c r="B37" s="90"/>
      <c r="C37" s="66"/>
      <c r="D37" s="67"/>
    </row>
    <row r="38" spans="1:4" ht="20.100000000000001" customHeight="1" x14ac:dyDescent="0.2">
      <c r="A38" s="4" t="str">
        <f t="shared" si="0"/>
        <v/>
      </c>
      <c r="B38" s="90"/>
      <c r="C38" s="66"/>
      <c r="D38" s="67"/>
    </row>
    <row r="39" spans="1:4" ht="20.100000000000001" customHeight="1" x14ac:dyDescent="0.2">
      <c r="A39" s="4" t="str">
        <f t="shared" si="0"/>
        <v/>
      </c>
      <c r="B39" s="90"/>
      <c r="C39" s="66"/>
      <c r="D39" s="67"/>
    </row>
    <row r="40" spans="1:4" ht="20.100000000000001" customHeight="1" x14ac:dyDescent="0.2">
      <c r="A40" s="4" t="str">
        <f t="shared" si="0"/>
        <v/>
      </c>
      <c r="B40" s="90"/>
      <c r="C40" s="66"/>
      <c r="D40" s="67"/>
    </row>
    <row r="41" spans="1:4" ht="20.100000000000001" customHeight="1" x14ac:dyDescent="0.2">
      <c r="A41" s="4" t="str">
        <f t="shared" si="0"/>
        <v/>
      </c>
      <c r="B41" s="90"/>
      <c r="C41" s="66"/>
      <c r="D41" s="67"/>
    </row>
    <row r="42" spans="1:4" ht="20.100000000000001" customHeight="1" x14ac:dyDescent="0.2">
      <c r="A42" s="4" t="str">
        <f t="shared" si="0"/>
        <v/>
      </c>
      <c r="B42" s="90"/>
      <c r="C42" s="66"/>
      <c r="D42" s="67"/>
    </row>
    <row r="43" spans="1:4" ht="20.100000000000001" customHeight="1" x14ac:dyDescent="0.2">
      <c r="A43" s="4" t="str">
        <f t="shared" si="0"/>
        <v/>
      </c>
      <c r="B43" s="90"/>
      <c r="C43" s="66"/>
      <c r="D43" s="67"/>
    </row>
    <row r="44" spans="1:4" ht="20.100000000000001" customHeight="1" x14ac:dyDescent="0.2">
      <c r="A44" s="4" t="str">
        <f t="shared" si="0"/>
        <v/>
      </c>
      <c r="B44" s="90"/>
      <c r="C44" s="66"/>
      <c r="D44" s="67"/>
    </row>
    <row r="45" spans="1:4" ht="20.100000000000001" customHeight="1" x14ac:dyDescent="0.2">
      <c r="A45" s="4" t="str">
        <f t="shared" si="0"/>
        <v/>
      </c>
      <c r="B45" s="90"/>
      <c r="C45" s="66"/>
      <c r="D45" s="67"/>
    </row>
    <row r="46" spans="1:4" ht="20.100000000000001" customHeight="1" x14ac:dyDescent="0.2">
      <c r="A46" s="4" t="str">
        <f t="shared" si="0"/>
        <v/>
      </c>
      <c r="B46" s="90"/>
      <c r="C46" s="66"/>
      <c r="D46" s="67"/>
    </row>
    <row r="47" spans="1:4" ht="20.100000000000001" customHeight="1" x14ac:dyDescent="0.2">
      <c r="A47" s="4" t="str">
        <f t="shared" si="0"/>
        <v/>
      </c>
      <c r="B47" s="90"/>
      <c r="C47" s="66"/>
      <c r="D47" s="67"/>
    </row>
    <row r="48" spans="1:4" ht="20.100000000000001" customHeight="1" x14ac:dyDescent="0.2">
      <c r="A48" s="4" t="str">
        <f t="shared" si="0"/>
        <v/>
      </c>
      <c r="B48" s="90"/>
      <c r="C48" s="66"/>
      <c r="D48" s="67"/>
    </row>
    <row r="49" spans="1:4" ht="20.100000000000001" customHeight="1" x14ac:dyDescent="0.2">
      <c r="A49" s="4" t="str">
        <f t="shared" si="0"/>
        <v/>
      </c>
      <c r="B49" s="90"/>
      <c r="C49" s="66"/>
      <c r="D49" s="67"/>
    </row>
    <row r="50" spans="1:4" ht="20.100000000000001" customHeight="1" x14ac:dyDescent="0.2">
      <c r="A50" s="4" t="str">
        <f t="shared" si="0"/>
        <v/>
      </c>
      <c r="B50" s="90"/>
      <c r="C50" s="66"/>
      <c r="D50" s="67"/>
    </row>
    <row r="51" spans="1:4" ht="20.100000000000001" customHeight="1" x14ac:dyDescent="0.2">
      <c r="A51" s="4" t="str">
        <f t="shared" si="0"/>
        <v/>
      </c>
      <c r="B51" s="90"/>
      <c r="C51" s="66"/>
      <c r="D51" s="67"/>
    </row>
    <row r="52" spans="1:4" ht="20.100000000000001" customHeight="1" x14ac:dyDescent="0.2">
      <c r="A52" s="4" t="str">
        <f t="shared" si="0"/>
        <v/>
      </c>
      <c r="B52" s="90"/>
      <c r="C52" s="66"/>
      <c r="D52" s="67"/>
    </row>
    <row r="53" spans="1:4" ht="20.100000000000001" customHeight="1" x14ac:dyDescent="0.2">
      <c r="A53" s="4" t="str">
        <f t="shared" si="0"/>
        <v/>
      </c>
      <c r="B53" s="90"/>
      <c r="C53" s="66"/>
      <c r="D53" s="67"/>
    </row>
    <row r="54" spans="1:4" ht="20.100000000000001" customHeight="1" x14ac:dyDescent="0.2">
      <c r="A54" s="4" t="str">
        <f t="shared" si="0"/>
        <v/>
      </c>
      <c r="B54" s="90"/>
      <c r="C54" s="66"/>
      <c r="D54" s="67"/>
    </row>
    <row r="55" spans="1:4" ht="20.100000000000001" customHeight="1" x14ac:dyDescent="0.2">
      <c r="A55" s="4" t="str">
        <f t="shared" si="0"/>
        <v/>
      </c>
      <c r="B55" s="90"/>
      <c r="C55" s="66"/>
      <c r="D55" s="67"/>
    </row>
    <row r="56" spans="1:4" ht="20.100000000000001" customHeight="1" x14ac:dyDescent="0.2">
      <c r="A56" s="4" t="str">
        <f t="shared" si="0"/>
        <v/>
      </c>
      <c r="B56" s="90"/>
      <c r="C56" s="66"/>
      <c r="D56" s="67"/>
    </row>
    <row r="57" spans="1:4" ht="20.100000000000001" customHeight="1" x14ac:dyDescent="0.2">
      <c r="A57" s="4" t="str">
        <f t="shared" si="0"/>
        <v/>
      </c>
      <c r="B57" s="90"/>
      <c r="C57" s="66"/>
      <c r="D57" s="67"/>
    </row>
    <row r="58" spans="1:4" ht="20.100000000000001" customHeight="1" x14ac:dyDescent="0.2">
      <c r="A58" s="4" t="str">
        <f t="shared" si="0"/>
        <v/>
      </c>
      <c r="B58" s="90"/>
      <c r="C58" s="66"/>
      <c r="D58" s="67"/>
    </row>
    <row r="59" spans="1:4" ht="20.100000000000001" customHeight="1" x14ac:dyDescent="0.2">
      <c r="A59" s="4" t="str">
        <f t="shared" si="0"/>
        <v/>
      </c>
      <c r="B59" s="90"/>
      <c r="C59" s="66"/>
      <c r="D59" s="67"/>
    </row>
  </sheetData>
  <sheetProtection formatCells="0" insertRows="0"/>
  <mergeCells count="61">
    <mergeCell ref="B36:D36"/>
    <mergeCell ref="B37:D37"/>
    <mergeCell ref="B38:D38"/>
    <mergeCell ref="B58:D58"/>
    <mergeCell ref="B43:D43"/>
    <mergeCell ref="B44:D44"/>
    <mergeCell ref="B45:D45"/>
    <mergeCell ref="B40:D40"/>
    <mergeCell ref="B41:D41"/>
    <mergeCell ref="B59:D59"/>
    <mergeCell ref="B46:D46"/>
    <mergeCell ref="B47:D47"/>
    <mergeCell ref="B48:D48"/>
    <mergeCell ref="B49:D49"/>
    <mergeCell ref="B50:D50"/>
    <mergeCell ref="B51:D51"/>
    <mergeCell ref="B54:D54"/>
    <mergeCell ref="B55:D55"/>
    <mergeCell ref="B56:D56"/>
    <mergeCell ref="B57:D57"/>
    <mergeCell ref="B52:D52"/>
    <mergeCell ref="B53:D53"/>
    <mergeCell ref="B20:D20"/>
    <mergeCell ref="B39:D39"/>
    <mergeCell ref="B22:D22"/>
    <mergeCell ref="B23:D23"/>
    <mergeCell ref="B24:D24"/>
    <mergeCell ref="B25:D25"/>
    <mergeCell ref="B26:D26"/>
    <mergeCell ref="B27:D27"/>
    <mergeCell ref="B30:D30"/>
    <mergeCell ref="B31:D31"/>
    <mergeCell ref="B32:D32"/>
    <mergeCell ref="B33:D33"/>
    <mergeCell ref="B28:D28"/>
    <mergeCell ref="B29:D29"/>
    <mergeCell ref="B34:D34"/>
    <mergeCell ref="B35:D35"/>
    <mergeCell ref="B16:D16"/>
    <mergeCell ref="B17:D17"/>
    <mergeCell ref="B18:D18"/>
    <mergeCell ref="B19:D19"/>
    <mergeCell ref="A6:B6"/>
    <mergeCell ref="A7:B7"/>
    <mergeCell ref="B9:D9"/>
    <mergeCell ref="A2:B2"/>
    <mergeCell ref="A3:B3"/>
    <mergeCell ref="A4:B4"/>
    <mergeCell ref="A1:E1"/>
    <mergeCell ref="B42:D42"/>
    <mergeCell ref="B21:D21"/>
    <mergeCell ref="C2:D2"/>
    <mergeCell ref="C3:D3"/>
    <mergeCell ref="C4:D4"/>
    <mergeCell ref="A5:B5"/>
    <mergeCell ref="B10:D10"/>
    <mergeCell ref="B11:D11"/>
    <mergeCell ref="B12:D12"/>
    <mergeCell ref="B13:D13"/>
    <mergeCell ref="B14:D14"/>
    <mergeCell ref="B15:D15"/>
  </mergeCells>
  <dataValidations count="1">
    <dataValidation type="list" allowBlank="1" showInputMessage="1" showErrorMessage="1" sqref="C5:C7" xr:uid="{00000000-0002-0000-0300-000000000000}">
      <formula1>"YES, NO"</formula1>
    </dataValidation>
  </dataValidations>
  <pageMargins left="0.7" right="0.7" top="0.75" bottom="0.75" header="0.3" footer="0.3"/>
  <headerFooter>
    <oddHeader>&amp;C&amp;"Calibri"&amp;12&amp;KFF0000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9"/>
  <sheetViews>
    <sheetView zoomScale="90" zoomScaleNormal="90" workbookViewId="0">
      <selection sqref="A1:C1"/>
    </sheetView>
  </sheetViews>
  <sheetFormatPr defaultColWidth="9" defaultRowHeight="14.25" x14ac:dyDescent="0.2"/>
  <cols>
    <col min="1" max="1" width="6.125" style="3" customWidth="1"/>
    <col min="2" max="2" width="52.625" style="1" customWidth="1"/>
    <col min="3" max="3" width="85.375" style="1" customWidth="1"/>
    <col min="4" max="4" width="70.625" style="1" customWidth="1"/>
    <col min="5" max="16384" width="9" style="1"/>
  </cols>
  <sheetData>
    <row r="1" spans="1:4" ht="23.25" customHeight="1" x14ac:dyDescent="0.2">
      <c r="A1" s="79" t="s">
        <v>162</v>
      </c>
      <c r="B1" s="80"/>
      <c r="C1" s="81"/>
    </row>
    <row r="2" spans="1:4" ht="66" customHeight="1" x14ac:dyDescent="0.2">
      <c r="A2" s="132" t="s">
        <v>147</v>
      </c>
      <c r="B2" s="133"/>
      <c r="C2" s="134"/>
    </row>
    <row r="3" spans="1:4" ht="30" customHeight="1" x14ac:dyDescent="0.2">
      <c r="A3" s="130" t="s">
        <v>56</v>
      </c>
      <c r="B3" s="131"/>
      <c r="C3" s="53" t="s">
        <v>60</v>
      </c>
      <c r="D3" s="54"/>
    </row>
    <row r="4" spans="1:4" ht="42" customHeight="1" x14ac:dyDescent="0.2">
      <c r="A4" s="55" t="s">
        <v>31</v>
      </c>
      <c r="B4" s="44" t="s">
        <v>77</v>
      </c>
      <c r="C4" s="32"/>
      <c r="D4" s="54"/>
    </row>
    <row r="5" spans="1:4" ht="48" customHeight="1" x14ac:dyDescent="0.2">
      <c r="A5" s="55" t="s">
        <v>47</v>
      </c>
      <c r="B5" s="44" t="s">
        <v>76</v>
      </c>
      <c r="C5" s="32"/>
      <c r="D5" s="54"/>
    </row>
    <row r="6" spans="1:4" ht="42.75" x14ac:dyDescent="0.2">
      <c r="A6" s="55" t="s">
        <v>48</v>
      </c>
      <c r="B6" s="44" t="s">
        <v>49</v>
      </c>
      <c r="C6" s="32"/>
      <c r="D6" s="54"/>
    </row>
    <row r="7" spans="1:4" ht="30" customHeight="1" x14ac:dyDescent="0.2">
      <c r="A7" s="55" t="s">
        <v>50</v>
      </c>
      <c r="B7" s="44" t="s">
        <v>52</v>
      </c>
      <c r="C7" s="32"/>
      <c r="D7" s="54"/>
    </row>
    <row r="8" spans="1:4" ht="30" customHeight="1" x14ac:dyDescent="0.2">
      <c r="A8" s="56" t="s">
        <v>51</v>
      </c>
      <c r="B8" s="44" t="s">
        <v>53</v>
      </c>
      <c r="C8" s="32"/>
      <c r="D8" s="54"/>
    </row>
    <row r="9" spans="1:4" ht="30" customHeight="1" x14ac:dyDescent="0.2">
      <c r="A9" s="56" t="s">
        <v>54</v>
      </c>
      <c r="B9" s="57" t="s">
        <v>85</v>
      </c>
      <c r="C9" s="32"/>
      <c r="D9" s="54"/>
    </row>
    <row r="10" spans="1:4" ht="30" customHeight="1" x14ac:dyDescent="0.2">
      <c r="A10" s="56" t="s">
        <v>55</v>
      </c>
      <c r="B10" s="57" t="s">
        <v>85</v>
      </c>
      <c r="C10" s="32"/>
      <c r="D10" s="54"/>
    </row>
    <row r="11" spans="1:4" ht="30" customHeight="1" x14ac:dyDescent="0.2">
      <c r="A11" s="130" t="s">
        <v>61</v>
      </c>
      <c r="B11" s="131"/>
      <c r="C11" s="53" t="s">
        <v>60</v>
      </c>
      <c r="D11" s="54"/>
    </row>
    <row r="12" spans="1:4" ht="42.75" x14ac:dyDescent="0.2">
      <c r="A12" s="55" t="s">
        <v>31</v>
      </c>
      <c r="B12" s="44" t="s">
        <v>57</v>
      </c>
      <c r="C12" s="32"/>
      <c r="D12" s="54"/>
    </row>
    <row r="13" spans="1:4" ht="28.5" x14ac:dyDescent="0.2">
      <c r="A13" s="55" t="s">
        <v>47</v>
      </c>
      <c r="B13" s="44" t="s">
        <v>58</v>
      </c>
      <c r="C13" s="32"/>
      <c r="D13" s="54"/>
    </row>
    <row r="14" spans="1:4" ht="28.5" x14ac:dyDescent="0.2">
      <c r="A14" s="55" t="s">
        <v>48</v>
      </c>
      <c r="B14" s="44" t="s">
        <v>59</v>
      </c>
      <c r="C14" s="32"/>
      <c r="D14" s="54"/>
    </row>
    <row r="15" spans="1:4" ht="30" customHeight="1" x14ac:dyDescent="0.2">
      <c r="A15" s="55" t="s">
        <v>50</v>
      </c>
      <c r="B15" s="57" t="s">
        <v>85</v>
      </c>
      <c r="C15" s="32"/>
      <c r="D15" s="54"/>
    </row>
    <row r="16" spans="1:4" ht="30" customHeight="1" x14ac:dyDescent="0.2">
      <c r="A16" s="56" t="s">
        <v>51</v>
      </c>
      <c r="B16" s="57" t="s">
        <v>85</v>
      </c>
      <c r="C16" s="32"/>
      <c r="D16" s="54"/>
    </row>
    <row r="17" spans="1:4" ht="30" customHeight="1" x14ac:dyDescent="0.2">
      <c r="A17" s="135" t="s">
        <v>65</v>
      </c>
      <c r="B17" s="136"/>
      <c r="C17" s="58" t="s">
        <v>62</v>
      </c>
      <c r="D17" s="54"/>
    </row>
    <row r="18" spans="1:4" ht="30" customHeight="1" x14ac:dyDescent="0.2">
      <c r="A18" s="128" t="s">
        <v>63</v>
      </c>
      <c r="B18" s="66"/>
      <c r="C18" s="66"/>
      <c r="D18" s="129"/>
    </row>
    <row r="19" spans="1:4" ht="57.75" customHeight="1" x14ac:dyDescent="0.2">
      <c r="A19" s="126" t="s">
        <v>67</v>
      </c>
      <c r="B19" s="127"/>
      <c r="C19" s="59" t="s">
        <v>64</v>
      </c>
      <c r="D19" s="59" t="s">
        <v>66</v>
      </c>
    </row>
    <row r="20" spans="1:4" ht="30" customHeight="1" x14ac:dyDescent="0.2">
      <c r="A20" s="55" t="s">
        <v>31</v>
      </c>
      <c r="B20" s="44" t="s">
        <v>68</v>
      </c>
      <c r="C20" s="32"/>
      <c r="D20" s="32"/>
    </row>
    <row r="21" spans="1:4" ht="30" customHeight="1" x14ac:dyDescent="0.2">
      <c r="A21" s="55" t="s">
        <v>47</v>
      </c>
      <c r="B21" s="44" t="s">
        <v>69</v>
      </c>
      <c r="C21" s="32"/>
      <c r="D21" s="32"/>
    </row>
    <row r="22" spans="1:4" ht="30" customHeight="1" x14ac:dyDescent="0.2">
      <c r="A22" s="55" t="s">
        <v>48</v>
      </c>
      <c r="B22" s="44" t="s">
        <v>70</v>
      </c>
      <c r="C22" s="32"/>
      <c r="D22" s="32"/>
    </row>
    <row r="23" spans="1:4" ht="30" customHeight="1" x14ac:dyDescent="0.2">
      <c r="A23" s="55" t="s">
        <v>50</v>
      </c>
      <c r="B23" s="44" t="s">
        <v>71</v>
      </c>
      <c r="C23" s="32"/>
      <c r="D23" s="32"/>
    </row>
    <row r="24" spans="1:4" ht="30" customHeight="1" x14ac:dyDescent="0.2">
      <c r="A24" s="55" t="s">
        <v>51</v>
      </c>
      <c r="B24" s="44" t="s">
        <v>72</v>
      </c>
      <c r="C24" s="32"/>
      <c r="D24" s="32"/>
    </row>
    <row r="25" spans="1:4" ht="27" customHeight="1" x14ac:dyDescent="0.2">
      <c r="A25" s="55" t="s">
        <v>54</v>
      </c>
      <c r="B25" s="57" t="s">
        <v>85</v>
      </c>
      <c r="C25" s="32"/>
      <c r="D25" s="32"/>
    </row>
    <row r="26" spans="1:4" ht="23.25" customHeight="1" x14ac:dyDescent="0.2">
      <c r="A26" s="55" t="s">
        <v>55</v>
      </c>
      <c r="B26" s="57" t="s">
        <v>85</v>
      </c>
      <c r="C26" s="32"/>
      <c r="D26" s="32"/>
    </row>
    <row r="27" spans="1:4" ht="30" customHeight="1" x14ac:dyDescent="0.2">
      <c r="A27" s="55" t="s">
        <v>31</v>
      </c>
      <c r="B27" s="44" t="s">
        <v>73</v>
      </c>
      <c r="C27" s="32"/>
      <c r="D27" s="32"/>
    </row>
    <row r="28" spans="1:4" ht="30" customHeight="1" x14ac:dyDescent="0.2">
      <c r="A28" s="55" t="s">
        <v>47</v>
      </c>
      <c r="B28" s="44" t="s">
        <v>74</v>
      </c>
      <c r="C28" s="32"/>
      <c r="D28" s="32"/>
    </row>
    <row r="29" spans="1:4" ht="30" customHeight="1" x14ac:dyDescent="0.2">
      <c r="A29" s="55" t="s">
        <v>48</v>
      </c>
      <c r="B29" s="44" t="s">
        <v>75</v>
      </c>
      <c r="C29" s="32"/>
      <c r="D29" s="32"/>
    </row>
  </sheetData>
  <sheetProtection formatCells="0" insertRows="0"/>
  <mergeCells count="7">
    <mergeCell ref="A19:B19"/>
    <mergeCell ref="A18:D18"/>
    <mergeCell ref="A1:C1"/>
    <mergeCell ref="A3:B3"/>
    <mergeCell ref="A2:C2"/>
    <mergeCell ref="A11:B11"/>
    <mergeCell ref="A17:B17"/>
  </mergeCells>
  <pageMargins left="0.7" right="0.7" top="0.75" bottom="0.75" header="0.3" footer="0.3"/>
  <headerFooter>
    <oddHeader>&amp;C&amp;"Calibri"&amp;12&amp;KFF0000 OFFICIAL&amp;1#_x000D_</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
  <sheetViews>
    <sheetView topLeftCell="A74" zoomScale="75" zoomScaleNormal="75" workbookViewId="0">
      <selection activeCell="F7" sqref="F7"/>
    </sheetView>
  </sheetViews>
  <sheetFormatPr defaultColWidth="9" defaultRowHeight="14.25" x14ac:dyDescent="0.2"/>
  <cols>
    <col min="1" max="1" width="33.25" style="3" customWidth="1"/>
    <col min="2" max="3" width="20.625" style="1" customWidth="1"/>
    <col min="4" max="9" width="18.625" style="1" customWidth="1"/>
    <col min="10" max="10" width="23.125" style="3" customWidth="1"/>
    <col min="11" max="16384" width="9" style="1"/>
  </cols>
  <sheetData>
    <row r="1" spans="1:10" ht="23.25" customHeight="1" x14ac:dyDescent="0.2">
      <c r="A1" s="137" t="s">
        <v>161</v>
      </c>
      <c r="B1" s="138"/>
      <c r="C1" s="138"/>
      <c r="D1" s="116"/>
      <c r="E1" s="117"/>
    </row>
    <row r="2" spans="1:10" ht="23.25" customHeight="1" x14ac:dyDescent="0.2">
      <c r="A2" s="108" t="s">
        <v>106</v>
      </c>
      <c r="B2" s="139"/>
      <c r="C2" s="139"/>
    </row>
    <row r="3" spans="1:10" ht="23.25" customHeight="1" x14ac:dyDescent="0.2">
      <c r="A3" s="13" t="s">
        <v>95</v>
      </c>
      <c r="B3" s="13" t="s">
        <v>96</v>
      </c>
      <c r="C3" s="13" t="s">
        <v>97</v>
      </c>
    </row>
    <row r="4" spans="1:10" ht="23.25" customHeight="1" x14ac:dyDescent="0.2">
      <c r="A4" s="26"/>
      <c r="B4" s="33"/>
      <c r="C4" s="33"/>
    </row>
    <row r="5" spans="1:10" ht="23.25" customHeight="1" x14ac:dyDescent="0.2">
      <c r="A5" s="26"/>
      <c r="B5" s="33"/>
      <c r="C5" s="33"/>
    </row>
    <row r="6" spans="1:10" ht="23.25" customHeight="1" x14ac:dyDescent="0.2">
      <c r="A6" s="26"/>
      <c r="B6" s="33"/>
      <c r="C6" s="33"/>
    </row>
    <row r="7" spans="1:10" ht="23.25" customHeight="1" x14ac:dyDescent="0.2">
      <c r="A7" s="26"/>
      <c r="B7" s="33"/>
      <c r="C7" s="33"/>
    </row>
    <row r="8" spans="1:10" ht="15" customHeight="1" x14ac:dyDescent="0.2">
      <c r="A8" s="1"/>
    </row>
    <row r="9" spans="1:10" ht="30" customHeight="1" x14ac:dyDescent="0.2">
      <c r="A9" s="115" t="s">
        <v>98</v>
      </c>
      <c r="B9" s="140"/>
      <c r="C9" s="141"/>
    </row>
    <row r="10" spans="1:10" ht="30" customHeight="1" x14ac:dyDescent="0.2">
      <c r="A10" s="71" t="s">
        <v>154</v>
      </c>
      <c r="B10" s="93"/>
      <c r="C10" s="93"/>
      <c r="D10" s="94"/>
    </row>
    <row r="11" spans="1:10" ht="30" customHeight="1" x14ac:dyDescent="0.2">
      <c r="A11" s="18" t="s">
        <v>99</v>
      </c>
      <c r="B11" s="18" t="s">
        <v>107</v>
      </c>
      <c r="C11" s="18" t="s">
        <v>100</v>
      </c>
      <c r="D11" s="18" t="s">
        <v>101</v>
      </c>
      <c r="E11" s="13" t="s">
        <v>102</v>
      </c>
      <c r="F11" s="13" t="s">
        <v>103</v>
      </c>
      <c r="G11" s="13" t="s">
        <v>104</v>
      </c>
      <c r="H11" s="13" t="s">
        <v>105</v>
      </c>
      <c r="I11" s="13" t="s">
        <v>108</v>
      </c>
      <c r="J11" s="13" t="s">
        <v>109</v>
      </c>
    </row>
    <row r="12" spans="1:10" ht="20.100000000000001" customHeight="1" x14ac:dyDescent="0.2">
      <c r="A12" s="34"/>
      <c r="B12" s="34"/>
      <c r="C12" s="34"/>
      <c r="D12" s="34"/>
      <c r="E12" s="34"/>
      <c r="F12" s="47"/>
      <c r="G12" s="48"/>
      <c r="H12" s="48"/>
      <c r="I12" s="34"/>
      <c r="J12" s="8"/>
    </row>
    <row r="13" spans="1:10" ht="20.100000000000001" customHeight="1" x14ac:dyDescent="0.2">
      <c r="A13" s="34"/>
      <c r="B13" s="34"/>
      <c r="C13" s="34"/>
      <c r="D13" s="34"/>
      <c r="E13" s="34"/>
      <c r="F13" s="34"/>
      <c r="G13" s="34"/>
      <c r="H13" s="34"/>
      <c r="I13" s="34"/>
      <c r="J13" s="8"/>
    </row>
    <row r="14" spans="1:10" ht="20.100000000000001" customHeight="1" x14ac:dyDescent="0.2">
      <c r="A14" s="34"/>
      <c r="B14" s="34"/>
      <c r="C14" s="34"/>
      <c r="D14" s="34"/>
      <c r="E14" s="34"/>
      <c r="F14" s="34"/>
      <c r="G14" s="34"/>
      <c r="H14" s="34"/>
      <c r="I14" s="34"/>
      <c r="J14" s="8"/>
    </row>
    <row r="15" spans="1:10" ht="20.100000000000001" customHeight="1" x14ac:dyDescent="0.2">
      <c r="A15" s="34"/>
      <c r="B15" s="34"/>
      <c r="C15" s="34"/>
      <c r="D15" s="34"/>
      <c r="E15" s="34"/>
      <c r="F15" s="34"/>
      <c r="G15" s="34"/>
      <c r="H15" s="34"/>
      <c r="I15" s="34"/>
      <c r="J15" s="8"/>
    </row>
    <row r="16" spans="1:10" ht="20.100000000000001" customHeight="1" x14ac:dyDescent="0.2">
      <c r="A16" s="34"/>
      <c r="B16" s="34"/>
      <c r="C16" s="34"/>
      <c r="D16" s="34"/>
      <c r="E16" s="34"/>
      <c r="F16" s="34"/>
      <c r="G16" s="34"/>
      <c r="H16" s="34"/>
      <c r="I16" s="34"/>
      <c r="J16" s="8"/>
    </row>
    <row r="17" spans="1:10" ht="20.100000000000001" customHeight="1" x14ac:dyDescent="0.2">
      <c r="A17" s="34"/>
      <c r="B17" s="34"/>
      <c r="C17" s="34"/>
      <c r="D17" s="34"/>
      <c r="E17" s="34"/>
      <c r="F17" s="34"/>
      <c r="G17" s="34"/>
      <c r="H17" s="34"/>
      <c r="I17" s="34"/>
      <c r="J17" s="8"/>
    </row>
    <row r="18" spans="1:10" ht="20.100000000000001" customHeight="1" x14ac:dyDescent="0.2">
      <c r="A18" s="34"/>
      <c r="B18" s="34"/>
      <c r="C18" s="34"/>
      <c r="D18" s="34"/>
      <c r="E18" s="34"/>
      <c r="F18" s="34"/>
      <c r="G18" s="34"/>
      <c r="H18" s="34"/>
      <c r="I18" s="34"/>
      <c r="J18" s="8"/>
    </row>
    <row r="19" spans="1:10" ht="20.100000000000001" customHeight="1" x14ac:dyDescent="0.2">
      <c r="A19" s="34"/>
      <c r="B19" s="34"/>
      <c r="C19" s="34"/>
      <c r="D19" s="34"/>
      <c r="E19" s="34"/>
      <c r="F19" s="34"/>
      <c r="G19" s="34"/>
      <c r="H19" s="34"/>
      <c r="I19" s="34"/>
      <c r="J19" s="8"/>
    </row>
    <row r="20" spans="1:10" ht="20.100000000000001" customHeight="1" x14ac:dyDescent="0.2">
      <c r="A20" s="34"/>
      <c r="B20" s="34"/>
      <c r="C20" s="34"/>
      <c r="D20" s="34"/>
      <c r="E20" s="34"/>
      <c r="F20" s="34"/>
      <c r="G20" s="34"/>
      <c r="H20" s="34"/>
      <c r="I20" s="34"/>
      <c r="J20" s="8"/>
    </row>
    <row r="21" spans="1:10" ht="20.100000000000001" customHeight="1" x14ac:dyDescent="0.2">
      <c r="A21" s="34"/>
      <c r="B21" s="34"/>
      <c r="C21" s="34"/>
      <c r="D21" s="34"/>
      <c r="E21" s="34"/>
      <c r="F21" s="34"/>
      <c r="G21" s="34"/>
      <c r="H21" s="34"/>
      <c r="I21" s="34"/>
      <c r="J21" s="8"/>
    </row>
    <row r="22" spans="1:10" ht="20.100000000000001" customHeight="1" x14ac:dyDescent="0.2">
      <c r="A22" s="34"/>
      <c r="B22" s="34"/>
      <c r="C22" s="34"/>
      <c r="D22" s="34"/>
      <c r="E22" s="34"/>
      <c r="F22" s="34"/>
      <c r="G22" s="34"/>
      <c r="H22" s="34"/>
      <c r="I22" s="34"/>
      <c r="J22" s="8"/>
    </row>
    <row r="23" spans="1:10" ht="20.100000000000001" customHeight="1" x14ac:dyDescent="0.2">
      <c r="A23" s="34"/>
      <c r="B23" s="34"/>
      <c r="C23" s="34"/>
      <c r="D23" s="34"/>
      <c r="E23" s="34"/>
      <c r="F23" s="34"/>
      <c r="G23" s="34"/>
      <c r="H23" s="34"/>
      <c r="I23" s="34"/>
      <c r="J23" s="8"/>
    </row>
    <row r="24" spans="1:10" ht="20.100000000000001" customHeight="1" x14ac:dyDescent="0.2">
      <c r="A24" s="34"/>
      <c r="B24" s="34"/>
      <c r="C24" s="34"/>
      <c r="D24" s="34"/>
      <c r="E24" s="34"/>
      <c r="F24" s="34"/>
      <c r="G24" s="34"/>
      <c r="H24" s="34"/>
      <c r="I24" s="34"/>
      <c r="J24" s="8"/>
    </row>
    <row r="25" spans="1:10" ht="20.100000000000001" customHeight="1" x14ac:dyDescent="0.2">
      <c r="A25" s="34"/>
      <c r="B25" s="34"/>
      <c r="C25" s="34"/>
      <c r="D25" s="34"/>
      <c r="E25" s="34"/>
      <c r="F25" s="34"/>
      <c r="G25" s="34"/>
      <c r="H25" s="34"/>
      <c r="I25" s="34"/>
      <c r="J25" s="8"/>
    </row>
    <row r="26" spans="1:10" ht="20.100000000000001" customHeight="1" x14ac:dyDescent="0.2">
      <c r="A26" s="34"/>
      <c r="B26" s="34"/>
      <c r="C26" s="34"/>
      <c r="D26" s="34"/>
      <c r="E26" s="34"/>
      <c r="F26" s="34"/>
      <c r="G26" s="34"/>
      <c r="H26" s="34"/>
      <c r="I26" s="34"/>
      <c r="J26" s="8"/>
    </row>
    <row r="27" spans="1:10" ht="20.100000000000001" customHeight="1" x14ac:dyDescent="0.2">
      <c r="A27" s="34"/>
      <c r="B27" s="34"/>
      <c r="C27" s="34"/>
      <c r="D27" s="34"/>
      <c r="E27" s="34"/>
      <c r="F27" s="34"/>
      <c r="G27" s="34"/>
      <c r="H27" s="34"/>
      <c r="I27" s="34"/>
      <c r="J27" s="8"/>
    </row>
    <row r="28" spans="1:10" ht="20.100000000000001" customHeight="1" x14ac:dyDescent="0.2">
      <c r="A28" s="34"/>
      <c r="B28" s="34"/>
      <c r="C28" s="34"/>
      <c r="D28" s="34"/>
      <c r="E28" s="34"/>
      <c r="F28" s="34"/>
      <c r="G28" s="34"/>
      <c r="H28" s="34"/>
      <c r="I28" s="34"/>
      <c r="J28" s="8"/>
    </row>
    <row r="29" spans="1:10" ht="20.100000000000001" customHeight="1" x14ac:dyDescent="0.2">
      <c r="A29" s="34"/>
      <c r="B29" s="34"/>
      <c r="C29" s="34"/>
      <c r="D29" s="34"/>
      <c r="E29" s="34"/>
      <c r="F29" s="34"/>
      <c r="G29" s="34"/>
      <c r="H29" s="34"/>
      <c r="I29" s="34"/>
      <c r="J29" s="8"/>
    </row>
    <row r="30" spans="1:10" ht="20.100000000000001" customHeight="1" x14ac:dyDescent="0.2">
      <c r="A30" s="34"/>
      <c r="B30" s="34"/>
      <c r="C30" s="34"/>
      <c r="D30" s="34"/>
      <c r="E30" s="34"/>
      <c r="F30" s="34"/>
      <c r="G30" s="34"/>
      <c r="H30" s="34"/>
      <c r="I30" s="34"/>
      <c r="J30" s="8"/>
    </row>
    <row r="31" spans="1:10" ht="20.100000000000001" customHeight="1" x14ac:dyDescent="0.2">
      <c r="A31" s="34"/>
      <c r="B31" s="34"/>
      <c r="C31" s="34"/>
      <c r="D31" s="34"/>
      <c r="E31" s="34"/>
      <c r="F31" s="34"/>
      <c r="G31" s="34"/>
      <c r="H31" s="34"/>
      <c r="I31" s="34"/>
      <c r="J31" s="8"/>
    </row>
    <row r="32" spans="1:10" ht="20.100000000000001" customHeight="1" x14ac:dyDescent="0.2">
      <c r="A32" s="34"/>
      <c r="B32" s="34"/>
      <c r="C32" s="34"/>
      <c r="D32" s="34"/>
      <c r="E32" s="34"/>
      <c r="F32" s="34"/>
      <c r="G32" s="34"/>
      <c r="H32" s="34"/>
      <c r="I32" s="34"/>
      <c r="J32" s="8"/>
    </row>
    <row r="33" spans="1:10" ht="20.100000000000001" customHeight="1" x14ac:dyDescent="0.2">
      <c r="A33" s="34"/>
      <c r="B33" s="34"/>
      <c r="C33" s="34"/>
      <c r="D33" s="34"/>
      <c r="E33" s="34"/>
      <c r="F33" s="34"/>
      <c r="G33" s="34"/>
      <c r="H33" s="34"/>
      <c r="I33" s="34"/>
      <c r="J33" s="8"/>
    </row>
    <row r="34" spans="1:10" ht="20.100000000000001" customHeight="1" x14ac:dyDescent="0.2">
      <c r="A34" s="34"/>
      <c r="B34" s="34"/>
      <c r="C34" s="34"/>
      <c r="D34" s="34"/>
      <c r="E34" s="34"/>
      <c r="F34" s="34"/>
      <c r="G34" s="34"/>
      <c r="H34" s="34"/>
      <c r="I34" s="34"/>
      <c r="J34" s="8"/>
    </row>
    <row r="35" spans="1:10" ht="20.100000000000001" customHeight="1" x14ac:dyDescent="0.2">
      <c r="A35" s="34"/>
      <c r="B35" s="34"/>
      <c r="C35" s="34"/>
      <c r="D35" s="34"/>
      <c r="E35" s="34"/>
      <c r="F35" s="34"/>
      <c r="G35" s="34"/>
      <c r="H35" s="34"/>
      <c r="I35" s="34"/>
      <c r="J35" s="8"/>
    </row>
    <row r="36" spans="1:10" ht="20.100000000000001" customHeight="1" x14ac:dyDescent="0.2">
      <c r="A36" s="34"/>
      <c r="B36" s="34"/>
      <c r="C36" s="34"/>
      <c r="D36" s="34"/>
      <c r="E36" s="34"/>
      <c r="F36" s="34"/>
      <c r="G36" s="34"/>
      <c r="H36" s="34"/>
      <c r="I36" s="34"/>
      <c r="J36" s="8"/>
    </row>
    <row r="37" spans="1:10" ht="20.100000000000001" customHeight="1" x14ac:dyDescent="0.2">
      <c r="A37" s="34"/>
      <c r="B37" s="34"/>
      <c r="C37" s="34"/>
      <c r="D37" s="34"/>
      <c r="E37" s="34"/>
      <c r="F37" s="34"/>
      <c r="G37" s="34"/>
      <c r="H37" s="34"/>
      <c r="I37" s="34"/>
      <c r="J37" s="8"/>
    </row>
    <row r="38" spans="1:10" ht="20.100000000000001" customHeight="1" x14ac:dyDescent="0.2">
      <c r="A38" s="34"/>
      <c r="B38" s="34"/>
      <c r="C38" s="34"/>
      <c r="D38" s="34"/>
      <c r="E38" s="34"/>
      <c r="F38" s="34"/>
      <c r="G38" s="34"/>
      <c r="H38" s="34"/>
      <c r="I38" s="34"/>
      <c r="J38" s="8"/>
    </row>
    <row r="39" spans="1:10" ht="20.100000000000001" customHeight="1" x14ac:dyDescent="0.2">
      <c r="A39" s="34"/>
      <c r="B39" s="34"/>
      <c r="C39" s="34"/>
      <c r="D39" s="34"/>
      <c r="E39" s="34"/>
      <c r="F39" s="34"/>
      <c r="G39" s="34"/>
      <c r="H39" s="34"/>
      <c r="I39" s="34"/>
      <c r="J39" s="8"/>
    </row>
    <row r="40" spans="1:10" ht="20.100000000000001" customHeight="1" x14ac:dyDescent="0.2">
      <c r="A40" s="34"/>
      <c r="B40" s="34"/>
      <c r="C40" s="34"/>
      <c r="D40" s="34"/>
      <c r="E40" s="34"/>
      <c r="F40" s="34"/>
      <c r="G40" s="34"/>
      <c r="H40" s="34"/>
      <c r="I40" s="34"/>
      <c r="J40" s="8"/>
    </row>
    <row r="41" spans="1:10" ht="20.100000000000001" customHeight="1" x14ac:dyDescent="0.2">
      <c r="A41" s="34"/>
      <c r="B41" s="34"/>
      <c r="C41" s="34"/>
      <c r="D41" s="34"/>
      <c r="E41" s="34"/>
      <c r="F41" s="34"/>
      <c r="G41" s="34"/>
      <c r="H41" s="34"/>
      <c r="I41" s="34"/>
      <c r="J41" s="8"/>
    </row>
    <row r="42" spans="1:10" ht="20.100000000000001" customHeight="1" x14ac:dyDescent="0.2">
      <c r="A42" s="34"/>
      <c r="B42" s="34"/>
      <c r="C42" s="34"/>
      <c r="D42" s="34"/>
      <c r="E42" s="34"/>
      <c r="F42" s="34"/>
      <c r="G42" s="34"/>
      <c r="H42" s="34"/>
      <c r="I42" s="34"/>
      <c r="J42" s="8"/>
    </row>
    <row r="43" spans="1:10" ht="20.100000000000001" customHeight="1" x14ac:dyDescent="0.2">
      <c r="A43" s="34"/>
      <c r="B43" s="34"/>
      <c r="C43" s="34"/>
      <c r="D43" s="34"/>
      <c r="E43" s="34"/>
      <c r="F43" s="34"/>
      <c r="G43" s="34"/>
      <c r="H43" s="34"/>
      <c r="I43" s="34"/>
      <c r="J43" s="8"/>
    </row>
    <row r="44" spans="1:10" ht="20.100000000000001" customHeight="1" x14ac:dyDescent="0.2">
      <c r="A44" s="34"/>
      <c r="B44" s="34"/>
      <c r="C44" s="34"/>
      <c r="D44" s="34"/>
      <c r="E44" s="34"/>
      <c r="F44" s="34"/>
      <c r="G44" s="34"/>
      <c r="H44" s="34"/>
      <c r="I44" s="34"/>
      <c r="J44" s="8"/>
    </row>
    <row r="45" spans="1:10" ht="20.100000000000001" customHeight="1" x14ac:dyDescent="0.2">
      <c r="A45" s="34"/>
      <c r="B45" s="34"/>
      <c r="C45" s="34"/>
      <c r="D45" s="34"/>
      <c r="E45" s="34"/>
      <c r="F45" s="34"/>
      <c r="G45" s="34"/>
      <c r="H45" s="34"/>
      <c r="I45" s="34"/>
      <c r="J45" s="8"/>
    </row>
    <row r="46" spans="1:10" ht="20.100000000000001" customHeight="1" x14ac:dyDescent="0.2">
      <c r="A46" s="34"/>
      <c r="B46" s="34"/>
      <c r="C46" s="34"/>
      <c r="D46" s="34"/>
      <c r="E46" s="34"/>
      <c r="F46" s="34"/>
      <c r="G46" s="34"/>
      <c r="H46" s="34"/>
      <c r="I46" s="34"/>
      <c r="J46" s="8"/>
    </row>
    <row r="47" spans="1:10" ht="20.100000000000001" customHeight="1" x14ac:dyDescent="0.2">
      <c r="A47" s="34"/>
      <c r="B47" s="34"/>
      <c r="C47" s="34"/>
      <c r="D47" s="34"/>
      <c r="E47" s="34"/>
      <c r="F47" s="34"/>
      <c r="G47" s="34"/>
      <c r="H47" s="34"/>
      <c r="I47" s="34"/>
      <c r="J47" s="8"/>
    </row>
    <row r="48" spans="1:10" ht="20.100000000000001" customHeight="1" x14ac:dyDescent="0.2">
      <c r="A48" s="34"/>
      <c r="B48" s="34"/>
      <c r="C48" s="34"/>
      <c r="D48" s="34"/>
      <c r="E48" s="34"/>
      <c r="F48" s="34"/>
      <c r="G48" s="34"/>
      <c r="H48" s="34"/>
      <c r="I48" s="34"/>
      <c r="J48" s="8"/>
    </row>
    <row r="49" spans="1:10" ht="20.100000000000001" customHeight="1" x14ac:dyDescent="0.2">
      <c r="A49" s="34"/>
      <c r="B49" s="34"/>
      <c r="C49" s="34"/>
      <c r="D49" s="34"/>
      <c r="E49" s="34"/>
      <c r="F49" s="34"/>
      <c r="G49" s="34"/>
      <c r="H49" s="34"/>
      <c r="I49" s="34"/>
      <c r="J49" s="8"/>
    </row>
    <row r="50" spans="1:10" ht="20.100000000000001" customHeight="1" x14ac:dyDescent="0.2">
      <c r="A50" s="34"/>
      <c r="B50" s="34"/>
      <c r="C50" s="34"/>
      <c r="D50" s="34"/>
      <c r="E50" s="34"/>
      <c r="F50" s="34"/>
      <c r="G50" s="34"/>
      <c r="H50" s="34"/>
      <c r="I50" s="34"/>
      <c r="J50" s="8"/>
    </row>
    <row r="51" spans="1:10" ht="20.100000000000001" customHeight="1" x14ac:dyDescent="0.2">
      <c r="A51" s="34"/>
      <c r="B51" s="34"/>
      <c r="C51" s="34"/>
      <c r="D51" s="34"/>
      <c r="E51" s="34"/>
      <c r="F51" s="34"/>
      <c r="G51" s="34"/>
      <c r="H51" s="34"/>
      <c r="I51" s="34"/>
      <c r="J51" s="8"/>
    </row>
    <row r="52" spans="1:10" ht="20.100000000000001" customHeight="1" x14ac:dyDescent="0.2">
      <c r="A52" s="34"/>
      <c r="B52" s="34"/>
      <c r="C52" s="34"/>
      <c r="D52" s="34"/>
      <c r="E52" s="34"/>
      <c r="F52" s="34"/>
      <c r="G52" s="34"/>
      <c r="H52" s="34"/>
      <c r="I52" s="34"/>
      <c r="J52" s="8"/>
    </row>
    <row r="53" spans="1:10" ht="20.100000000000001" customHeight="1" x14ac:dyDescent="0.2">
      <c r="A53" s="34"/>
      <c r="B53" s="34"/>
      <c r="C53" s="34"/>
      <c r="D53" s="34"/>
      <c r="E53" s="34"/>
      <c r="F53" s="34"/>
      <c r="G53" s="34"/>
      <c r="H53" s="34"/>
      <c r="I53" s="34"/>
      <c r="J53" s="8"/>
    </row>
    <row r="54" spans="1:10" ht="20.100000000000001" customHeight="1" x14ac:dyDescent="0.2">
      <c r="A54" s="34"/>
      <c r="B54" s="34"/>
      <c r="C54" s="34"/>
      <c r="D54" s="34"/>
      <c r="E54" s="34"/>
      <c r="F54" s="34"/>
      <c r="G54" s="34"/>
      <c r="H54" s="34"/>
      <c r="I54" s="34"/>
      <c r="J54" s="8"/>
    </row>
    <row r="55" spans="1:10" ht="20.100000000000001" customHeight="1" x14ac:dyDescent="0.2">
      <c r="A55" s="34"/>
      <c r="B55" s="34"/>
      <c r="C55" s="34"/>
      <c r="D55" s="34"/>
      <c r="E55" s="34"/>
      <c r="F55" s="34"/>
      <c r="G55" s="34"/>
      <c r="H55" s="34"/>
      <c r="I55" s="34"/>
      <c r="J55" s="8"/>
    </row>
    <row r="56" spans="1:10" ht="20.100000000000001" customHeight="1" x14ac:dyDescent="0.2">
      <c r="A56" s="34"/>
      <c r="B56" s="34"/>
      <c r="C56" s="34"/>
      <c r="D56" s="34"/>
      <c r="E56" s="34"/>
      <c r="F56" s="34"/>
      <c r="G56" s="34"/>
      <c r="H56" s="34"/>
      <c r="I56" s="34"/>
      <c r="J56" s="8"/>
    </row>
    <row r="57" spans="1:10" ht="20.100000000000001" customHeight="1" x14ac:dyDescent="0.2">
      <c r="A57" s="34"/>
      <c r="B57" s="34"/>
      <c r="C57" s="34"/>
      <c r="D57" s="34"/>
      <c r="E57" s="34"/>
      <c r="F57" s="34"/>
      <c r="G57" s="34"/>
      <c r="H57" s="34"/>
      <c r="I57" s="34"/>
      <c r="J57" s="8"/>
    </row>
    <row r="58" spans="1:10" ht="20.100000000000001" customHeight="1" x14ac:dyDescent="0.2">
      <c r="A58" s="34"/>
      <c r="B58" s="34"/>
      <c r="C58" s="34"/>
      <c r="D58" s="34"/>
      <c r="E58" s="34"/>
      <c r="F58" s="34"/>
      <c r="G58" s="34"/>
      <c r="H58" s="34"/>
      <c r="I58" s="34"/>
      <c r="J58" s="8"/>
    </row>
    <row r="59" spans="1:10" ht="20.100000000000001" customHeight="1" x14ac:dyDescent="0.2">
      <c r="A59" s="34"/>
      <c r="B59" s="34"/>
      <c r="C59" s="34"/>
      <c r="D59" s="34"/>
      <c r="E59" s="34"/>
      <c r="F59" s="34"/>
      <c r="G59" s="34"/>
      <c r="H59" s="34"/>
      <c r="I59" s="34"/>
      <c r="J59" s="8"/>
    </row>
    <row r="60" spans="1:10" ht="20.100000000000001" customHeight="1" x14ac:dyDescent="0.2">
      <c r="A60" s="34"/>
      <c r="B60" s="34"/>
      <c r="C60" s="34"/>
      <c r="D60" s="34"/>
      <c r="E60" s="34"/>
      <c r="F60" s="34"/>
      <c r="G60" s="34"/>
      <c r="H60" s="34"/>
      <c r="I60" s="34"/>
      <c r="J60" s="8"/>
    </row>
    <row r="61" spans="1:10" ht="20.100000000000001" customHeight="1" x14ac:dyDescent="0.2">
      <c r="A61" s="34"/>
      <c r="B61" s="34"/>
      <c r="C61" s="34"/>
      <c r="D61" s="34"/>
      <c r="E61" s="34"/>
      <c r="F61" s="34"/>
      <c r="G61" s="34"/>
      <c r="H61" s="34"/>
      <c r="I61" s="34"/>
      <c r="J61" s="8"/>
    </row>
    <row r="62" spans="1:10" ht="20.100000000000001" customHeight="1" x14ac:dyDescent="0.2">
      <c r="A62" s="34"/>
      <c r="B62" s="34"/>
      <c r="C62" s="34"/>
      <c r="D62" s="34"/>
      <c r="E62" s="34"/>
      <c r="F62" s="34"/>
      <c r="G62" s="34"/>
      <c r="H62" s="34"/>
      <c r="I62" s="34"/>
      <c r="J62" s="8"/>
    </row>
    <row r="63" spans="1:10" ht="20.100000000000001" customHeight="1" x14ac:dyDescent="0.2">
      <c r="A63" s="34"/>
      <c r="B63" s="34"/>
      <c r="C63" s="34"/>
      <c r="D63" s="34"/>
      <c r="E63" s="34"/>
      <c r="F63" s="34"/>
      <c r="G63" s="34"/>
      <c r="H63" s="34"/>
      <c r="I63" s="34"/>
      <c r="J63" s="8"/>
    </row>
    <row r="64" spans="1:10" ht="20.100000000000001" customHeight="1" x14ac:dyDescent="0.2">
      <c r="A64" s="34"/>
      <c r="B64" s="34"/>
      <c r="C64" s="34"/>
      <c r="D64" s="34"/>
      <c r="E64" s="34"/>
      <c r="F64" s="34"/>
      <c r="G64" s="34"/>
      <c r="H64" s="34"/>
      <c r="I64" s="34"/>
      <c r="J64" s="8"/>
    </row>
    <row r="65" spans="1:10" ht="20.100000000000001" customHeight="1" x14ac:dyDescent="0.2">
      <c r="A65" s="34"/>
      <c r="B65" s="34"/>
      <c r="C65" s="34"/>
      <c r="D65" s="34"/>
      <c r="E65" s="34"/>
      <c r="F65" s="34"/>
      <c r="G65" s="34"/>
      <c r="H65" s="34"/>
      <c r="I65" s="34"/>
      <c r="J65" s="8"/>
    </row>
    <row r="66" spans="1:10" ht="20.100000000000001" customHeight="1" x14ac:dyDescent="0.2">
      <c r="A66" s="34"/>
      <c r="B66" s="34"/>
      <c r="C66" s="34"/>
      <c r="D66" s="34"/>
      <c r="E66" s="34"/>
      <c r="F66" s="34"/>
      <c r="G66" s="34"/>
      <c r="H66" s="34"/>
      <c r="I66" s="34"/>
      <c r="J66" s="8"/>
    </row>
    <row r="67" spans="1:10" ht="20.100000000000001" customHeight="1" x14ac:dyDescent="0.2">
      <c r="A67" s="34"/>
      <c r="B67" s="34"/>
      <c r="C67" s="34"/>
      <c r="D67" s="34"/>
      <c r="E67" s="34"/>
      <c r="F67" s="34"/>
      <c r="G67" s="34"/>
      <c r="H67" s="34"/>
      <c r="I67" s="34"/>
      <c r="J67" s="8"/>
    </row>
    <row r="68" spans="1:10" ht="20.100000000000001" customHeight="1" x14ac:dyDescent="0.2">
      <c r="A68" s="34"/>
      <c r="B68" s="34"/>
      <c r="C68" s="34"/>
      <c r="D68" s="34"/>
      <c r="E68" s="34"/>
      <c r="F68" s="34"/>
      <c r="G68" s="34"/>
      <c r="H68" s="34"/>
      <c r="I68" s="34"/>
      <c r="J68" s="8"/>
    </row>
    <row r="69" spans="1:10" ht="20.100000000000001" customHeight="1" x14ac:dyDescent="0.2">
      <c r="A69" s="34"/>
      <c r="B69" s="34"/>
      <c r="C69" s="34"/>
      <c r="D69" s="34"/>
      <c r="E69" s="34"/>
      <c r="F69" s="34"/>
      <c r="G69" s="34"/>
      <c r="H69" s="34"/>
      <c r="I69" s="34"/>
      <c r="J69" s="8"/>
    </row>
    <row r="70" spans="1:10" ht="20.100000000000001" customHeight="1" x14ac:dyDescent="0.2">
      <c r="A70" s="34"/>
      <c r="B70" s="34"/>
      <c r="C70" s="34"/>
      <c r="D70" s="34"/>
      <c r="E70" s="34"/>
      <c r="F70" s="34"/>
      <c r="G70" s="34"/>
      <c r="H70" s="34"/>
      <c r="I70" s="34"/>
      <c r="J70" s="8"/>
    </row>
    <row r="71" spans="1:10" ht="20.100000000000001" customHeight="1" x14ac:dyDescent="0.2">
      <c r="A71" s="34"/>
      <c r="B71" s="34"/>
      <c r="C71" s="34"/>
      <c r="D71" s="34"/>
      <c r="E71" s="34"/>
      <c r="F71" s="34"/>
      <c r="G71" s="34"/>
      <c r="H71" s="34"/>
      <c r="I71" s="34"/>
      <c r="J71" s="8"/>
    </row>
    <row r="72" spans="1:10" ht="20.100000000000001" customHeight="1" x14ac:dyDescent="0.2">
      <c r="A72" s="34"/>
      <c r="B72" s="34"/>
      <c r="C72" s="34"/>
      <c r="D72" s="34"/>
      <c r="E72" s="34"/>
      <c r="F72" s="34"/>
      <c r="G72" s="34"/>
      <c r="H72" s="34"/>
      <c r="I72" s="34"/>
      <c r="J72" s="8"/>
    </row>
    <row r="73" spans="1:10" ht="20.100000000000001" customHeight="1" x14ac:dyDescent="0.2">
      <c r="A73" s="34"/>
      <c r="B73" s="34"/>
      <c r="C73" s="34"/>
      <c r="D73" s="34"/>
      <c r="E73" s="34"/>
      <c r="F73" s="34"/>
      <c r="G73" s="34"/>
      <c r="H73" s="34"/>
      <c r="I73" s="34"/>
      <c r="J73" s="8"/>
    </row>
    <row r="74" spans="1:10" ht="20.100000000000001" customHeight="1" x14ac:dyDescent="0.2">
      <c r="A74" s="34"/>
      <c r="B74" s="34"/>
      <c r="C74" s="34"/>
      <c r="D74" s="34"/>
      <c r="E74" s="34"/>
      <c r="F74" s="34"/>
      <c r="G74" s="34"/>
      <c r="H74" s="34"/>
      <c r="I74" s="34"/>
      <c r="J74" s="8"/>
    </row>
    <row r="75" spans="1:10" ht="20.100000000000001" customHeight="1" x14ac:dyDescent="0.2">
      <c r="A75" s="34"/>
      <c r="B75" s="34"/>
      <c r="C75" s="34"/>
      <c r="D75" s="34"/>
      <c r="E75" s="34"/>
      <c r="F75" s="34"/>
      <c r="G75" s="34"/>
      <c r="H75" s="34"/>
      <c r="I75" s="34"/>
      <c r="J75" s="8"/>
    </row>
    <row r="76" spans="1:10" ht="20.100000000000001" customHeight="1" x14ac:dyDescent="0.2">
      <c r="A76" s="34"/>
      <c r="B76" s="34"/>
      <c r="C76" s="34"/>
      <c r="D76" s="34"/>
      <c r="E76" s="34"/>
      <c r="F76" s="34"/>
      <c r="G76" s="34"/>
      <c r="H76" s="34"/>
      <c r="I76" s="34"/>
      <c r="J76" s="8"/>
    </row>
    <row r="77" spans="1:10" ht="20.100000000000001" customHeight="1" x14ac:dyDescent="0.2">
      <c r="A77" s="34"/>
      <c r="B77" s="34"/>
      <c r="C77" s="34"/>
      <c r="D77" s="34"/>
      <c r="E77" s="34"/>
      <c r="F77" s="34"/>
      <c r="G77" s="34"/>
      <c r="H77" s="34"/>
      <c r="I77" s="34"/>
      <c r="J77" s="8"/>
    </row>
    <row r="78" spans="1:10" ht="20.100000000000001" customHeight="1" x14ac:dyDescent="0.2">
      <c r="A78" s="34"/>
      <c r="B78" s="34"/>
      <c r="C78" s="34"/>
      <c r="D78" s="34"/>
      <c r="E78" s="34"/>
      <c r="F78" s="34"/>
      <c r="G78" s="34"/>
      <c r="H78" s="34"/>
      <c r="I78" s="34"/>
      <c r="J78" s="8"/>
    </row>
    <row r="79" spans="1:10" ht="20.100000000000001" customHeight="1" x14ac:dyDescent="0.2">
      <c r="A79" s="34"/>
      <c r="B79" s="34"/>
      <c r="C79" s="34"/>
      <c r="D79" s="34"/>
      <c r="E79" s="34"/>
      <c r="F79" s="34"/>
      <c r="G79" s="34"/>
      <c r="H79" s="34"/>
      <c r="I79" s="34"/>
      <c r="J79" s="8"/>
    </row>
    <row r="80" spans="1:10" ht="20.100000000000001" customHeight="1" x14ac:dyDescent="0.2">
      <c r="A80" s="34"/>
      <c r="B80" s="34"/>
      <c r="C80" s="34"/>
      <c r="D80" s="34"/>
      <c r="E80" s="34"/>
      <c r="F80" s="34"/>
      <c r="G80" s="34"/>
      <c r="H80" s="34"/>
      <c r="I80" s="34"/>
      <c r="J80" s="8"/>
    </row>
    <row r="81" spans="1:10" ht="20.100000000000001" customHeight="1" x14ac:dyDescent="0.2">
      <c r="A81" s="34"/>
      <c r="B81" s="34"/>
      <c r="C81" s="34"/>
      <c r="D81" s="34"/>
      <c r="E81" s="34"/>
      <c r="F81" s="34"/>
      <c r="G81" s="34"/>
      <c r="H81" s="34"/>
      <c r="I81" s="34"/>
      <c r="J81" s="8"/>
    </row>
    <row r="82" spans="1:10" ht="20.100000000000001" customHeight="1" x14ac:dyDescent="0.2">
      <c r="A82" s="34"/>
      <c r="B82" s="34"/>
      <c r="C82" s="34"/>
      <c r="D82" s="34"/>
      <c r="E82" s="34"/>
      <c r="F82" s="34"/>
      <c r="G82" s="34"/>
      <c r="H82" s="34"/>
      <c r="I82" s="34"/>
      <c r="J82" s="8"/>
    </row>
    <row r="83" spans="1:10" ht="20.100000000000001" customHeight="1" x14ac:dyDescent="0.2">
      <c r="A83" s="34"/>
      <c r="B83" s="34"/>
      <c r="C83" s="34"/>
      <c r="D83" s="34"/>
      <c r="E83" s="34"/>
      <c r="F83" s="34"/>
      <c r="G83" s="34"/>
      <c r="H83" s="34"/>
      <c r="I83" s="34"/>
      <c r="J83" s="8"/>
    </row>
    <row r="84" spans="1:10" ht="20.100000000000001" customHeight="1" x14ac:dyDescent="0.2">
      <c r="A84" s="34"/>
      <c r="B84" s="34"/>
      <c r="C84" s="34"/>
      <c r="D84" s="34"/>
      <c r="E84" s="34"/>
      <c r="F84" s="34"/>
      <c r="G84" s="34"/>
      <c r="H84" s="34"/>
      <c r="I84" s="34"/>
      <c r="J84" s="8"/>
    </row>
    <row r="85" spans="1:10" ht="20.100000000000001" customHeight="1" x14ac:dyDescent="0.2">
      <c r="A85" s="34"/>
      <c r="B85" s="34"/>
      <c r="C85" s="34"/>
      <c r="D85" s="34"/>
      <c r="E85" s="34"/>
      <c r="F85" s="34"/>
      <c r="G85" s="34"/>
      <c r="H85" s="34"/>
      <c r="I85" s="34"/>
      <c r="J85" s="8"/>
    </row>
    <row r="86" spans="1:10" ht="20.100000000000001" customHeight="1" x14ac:dyDescent="0.2">
      <c r="A86" s="34"/>
      <c r="B86" s="34"/>
      <c r="C86" s="34"/>
      <c r="D86" s="34"/>
      <c r="E86" s="34"/>
      <c r="F86" s="34"/>
      <c r="G86" s="34"/>
      <c r="H86" s="34"/>
      <c r="I86" s="34"/>
      <c r="J86" s="8"/>
    </row>
    <row r="87" spans="1:10" ht="20.100000000000001" customHeight="1" x14ac:dyDescent="0.2">
      <c r="A87" s="34"/>
      <c r="B87" s="34"/>
      <c r="C87" s="34"/>
      <c r="D87" s="34"/>
      <c r="E87" s="34"/>
      <c r="F87" s="34"/>
      <c r="G87" s="34"/>
      <c r="H87" s="34"/>
      <c r="I87" s="34"/>
      <c r="J87" s="8"/>
    </row>
    <row r="88" spans="1:10" ht="20.100000000000001" customHeight="1" x14ac:dyDescent="0.2">
      <c r="A88" s="34"/>
      <c r="B88" s="34"/>
      <c r="C88" s="34"/>
      <c r="D88" s="34"/>
      <c r="E88" s="34"/>
      <c r="F88" s="34"/>
      <c r="G88" s="34"/>
      <c r="H88" s="34"/>
      <c r="I88" s="34"/>
      <c r="J88" s="8"/>
    </row>
    <row r="89" spans="1:10" ht="20.100000000000001" customHeight="1" x14ac:dyDescent="0.2">
      <c r="A89" s="34"/>
      <c r="B89" s="34"/>
      <c r="C89" s="34"/>
      <c r="D89" s="34"/>
      <c r="E89" s="34"/>
      <c r="F89" s="34"/>
      <c r="G89" s="34"/>
      <c r="H89" s="34"/>
      <c r="I89" s="34"/>
      <c r="J89" s="8"/>
    </row>
    <row r="90" spans="1:10" ht="20.100000000000001" customHeight="1" x14ac:dyDescent="0.2">
      <c r="A90" s="34"/>
      <c r="B90" s="34"/>
      <c r="C90" s="34"/>
      <c r="D90" s="34"/>
      <c r="E90" s="34"/>
      <c r="F90" s="34"/>
      <c r="G90" s="34"/>
      <c r="H90" s="34"/>
      <c r="I90" s="34"/>
      <c r="J90" s="8"/>
    </row>
    <row r="91" spans="1:10" ht="20.100000000000001" customHeight="1" x14ac:dyDescent="0.2">
      <c r="A91" s="34"/>
      <c r="B91" s="34"/>
      <c r="C91" s="34"/>
      <c r="D91" s="34"/>
      <c r="E91" s="34"/>
      <c r="F91" s="34"/>
      <c r="G91" s="34"/>
      <c r="H91" s="34"/>
      <c r="I91" s="34"/>
      <c r="J91" s="8"/>
    </row>
    <row r="92" spans="1:10" ht="20.100000000000001" customHeight="1" x14ac:dyDescent="0.2">
      <c r="A92" s="34"/>
      <c r="B92" s="34"/>
      <c r="C92" s="34"/>
      <c r="D92" s="34"/>
      <c r="E92" s="34"/>
      <c r="F92" s="34"/>
      <c r="G92" s="34"/>
      <c r="H92" s="34"/>
      <c r="I92" s="34"/>
      <c r="J92" s="8"/>
    </row>
    <row r="93" spans="1:10" ht="20.100000000000001" customHeight="1" x14ac:dyDescent="0.2">
      <c r="A93" s="34"/>
      <c r="B93" s="34"/>
      <c r="C93" s="34"/>
      <c r="D93" s="34"/>
      <c r="E93" s="34"/>
      <c r="F93" s="34"/>
      <c r="G93" s="34"/>
      <c r="H93" s="34"/>
      <c r="I93" s="34"/>
      <c r="J93" s="8"/>
    </row>
    <row r="94" spans="1:10" ht="20.100000000000001" customHeight="1" x14ac:dyDescent="0.2">
      <c r="A94" s="34"/>
      <c r="B94" s="34"/>
      <c r="C94" s="34"/>
      <c r="D94" s="34"/>
      <c r="E94" s="34"/>
      <c r="F94" s="34"/>
      <c r="G94" s="34"/>
      <c r="H94" s="34"/>
      <c r="I94" s="34"/>
      <c r="J94" s="8"/>
    </row>
    <row r="95" spans="1:10" ht="20.100000000000001" customHeight="1" x14ac:dyDescent="0.2">
      <c r="A95" s="34"/>
      <c r="B95" s="34"/>
      <c r="C95" s="34"/>
      <c r="D95" s="34"/>
      <c r="E95" s="34"/>
      <c r="F95" s="34"/>
      <c r="G95" s="34"/>
      <c r="H95" s="34"/>
      <c r="I95" s="34"/>
      <c r="J95" s="8"/>
    </row>
    <row r="96" spans="1:10" ht="20.100000000000001" customHeight="1" x14ac:dyDescent="0.2">
      <c r="A96" s="34"/>
      <c r="B96" s="34"/>
      <c r="C96" s="34"/>
      <c r="D96" s="34"/>
      <c r="E96" s="34"/>
      <c r="F96" s="34"/>
      <c r="G96" s="34"/>
      <c r="H96" s="34"/>
      <c r="I96" s="34"/>
      <c r="J96" s="8"/>
    </row>
    <row r="97" spans="1:10" ht="20.100000000000001" customHeight="1" x14ac:dyDescent="0.2">
      <c r="A97" s="34"/>
      <c r="B97" s="34"/>
      <c r="C97" s="34"/>
      <c r="D97" s="34"/>
      <c r="E97" s="34"/>
      <c r="F97" s="34"/>
      <c r="G97" s="34"/>
      <c r="H97" s="34"/>
      <c r="I97" s="34"/>
      <c r="J97" s="8"/>
    </row>
    <row r="98" spans="1:10" ht="20.100000000000001" customHeight="1" x14ac:dyDescent="0.2">
      <c r="A98" s="34"/>
      <c r="B98" s="34"/>
      <c r="C98" s="34"/>
      <c r="D98" s="34"/>
      <c r="E98" s="34"/>
      <c r="F98" s="34"/>
      <c r="G98" s="34"/>
      <c r="H98" s="34"/>
      <c r="I98" s="34"/>
      <c r="J98" s="8"/>
    </row>
    <row r="99" spans="1:10" ht="20.100000000000001" customHeight="1" x14ac:dyDescent="0.2">
      <c r="A99" s="34"/>
      <c r="B99" s="34"/>
      <c r="C99" s="34"/>
      <c r="D99" s="34"/>
      <c r="E99" s="34"/>
      <c r="F99" s="34"/>
      <c r="G99" s="34"/>
      <c r="H99" s="34"/>
      <c r="I99" s="34"/>
      <c r="J99" s="8"/>
    </row>
    <row r="100" spans="1:10" ht="20.100000000000001" customHeight="1" x14ac:dyDescent="0.2">
      <c r="A100" s="34"/>
      <c r="B100" s="34"/>
      <c r="C100" s="34"/>
      <c r="D100" s="34"/>
      <c r="E100" s="34"/>
      <c r="F100" s="34"/>
      <c r="G100" s="34"/>
      <c r="H100" s="34"/>
      <c r="I100" s="34"/>
      <c r="J100" s="8"/>
    </row>
  </sheetData>
  <sheetProtection formatCells="0" insertRows="0"/>
  <mergeCells count="4">
    <mergeCell ref="A10:D10"/>
    <mergeCell ref="A1:E1"/>
    <mergeCell ref="A2:C2"/>
    <mergeCell ref="A9:C9"/>
  </mergeCells>
  <dataValidations count="1">
    <dataValidation type="list" allowBlank="1" showInputMessage="1" showErrorMessage="1" sqref="J12:J100" xr:uid="{00000000-0002-0000-0500-000000000000}">
      <formula1>"Retain, Dispose - Trade in, Dispose - none Offered"</formula1>
    </dataValidation>
  </dataValidations>
  <pageMargins left="0.7" right="0.7" top="0.75" bottom="0.75" header="0.3" footer="0.3"/>
  <headerFooter>
    <oddHeader>&amp;C&amp;"Calibri"&amp;12&amp;KFF0000 OFFICIAL&amp;1#_x000D_</oddHeader>
  </headerFooter>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03" zoomScale="90" zoomScaleNormal="90" workbookViewId="0">
      <selection sqref="A1:I1"/>
    </sheetView>
  </sheetViews>
  <sheetFormatPr defaultColWidth="9" defaultRowHeight="14.25" x14ac:dyDescent="0.2"/>
  <cols>
    <col min="1" max="1" width="26.375" style="3" customWidth="1"/>
    <col min="2" max="2" width="18.625" style="1" customWidth="1"/>
    <col min="3" max="11" width="14.625" style="1" customWidth="1"/>
    <col min="12" max="12" width="10.5" style="1" customWidth="1"/>
    <col min="13" max="16384" width="9" style="1"/>
  </cols>
  <sheetData>
    <row r="1" spans="1:9" ht="23.25" customHeight="1" x14ac:dyDescent="0.2">
      <c r="A1" s="115" t="s">
        <v>166</v>
      </c>
      <c r="B1" s="116"/>
      <c r="C1" s="116"/>
      <c r="D1" s="116"/>
      <c r="E1" s="116"/>
      <c r="F1" s="140"/>
      <c r="G1" s="140"/>
      <c r="H1" s="140"/>
      <c r="I1" s="141"/>
    </row>
    <row r="2" spans="1:9" ht="60.75" customHeight="1" x14ac:dyDescent="0.2">
      <c r="A2" s="132" t="s">
        <v>152</v>
      </c>
      <c r="B2" s="146"/>
      <c r="C2" s="146"/>
      <c r="D2" s="146"/>
      <c r="E2" s="146"/>
      <c r="F2" s="146"/>
      <c r="G2" s="146"/>
      <c r="H2" s="146"/>
      <c r="I2" s="147"/>
    </row>
    <row r="3" spans="1:9" ht="30" customHeight="1" x14ac:dyDescent="0.2">
      <c r="A3" s="17" t="s">
        <v>149</v>
      </c>
      <c r="B3" s="37"/>
    </row>
    <row r="4" spans="1:9" ht="15" customHeight="1" x14ac:dyDescent="0.2">
      <c r="A4" s="1"/>
    </row>
    <row r="5" spans="1:9" ht="24.75" customHeight="1" x14ac:dyDescent="0.2">
      <c r="A5" s="124" t="s">
        <v>150</v>
      </c>
      <c r="B5" s="142"/>
      <c r="C5" s="142"/>
      <c r="D5" s="142"/>
      <c r="E5" s="142"/>
      <c r="F5" s="142"/>
    </row>
    <row r="6" spans="1:9" ht="30.75" customHeight="1" x14ac:dyDescent="0.2">
      <c r="A6" s="6" t="s">
        <v>122</v>
      </c>
      <c r="B6" s="6" t="s">
        <v>123</v>
      </c>
      <c r="C6" s="6" t="s">
        <v>124</v>
      </c>
      <c r="D6" s="6" t="s">
        <v>86</v>
      </c>
      <c r="E6" s="6" t="s">
        <v>125</v>
      </c>
      <c r="F6" s="6" t="s">
        <v>127</v>
      </c>
    </row>
    <row r="7" spans="1:9" ht="20.100000000000001" customHeight="1" x14ac:dyDescent="0.2">
      <c r="A7" s="21" t="s">
        <v>126</v>
      </c>
      <c r="B7" s="35"/>
      <c r="C7" s="35"/>
      <c r="D7" s="50" t="str">
        <f>IF(B7="","",B7/SUM(B7:C7))</f>
        <v/>
      </c>
      <c r="E7" s="51" t="str">
        <f>IF(B7="","",SUM(B7:C7))</f>
        <v/>
      </c>
      <c r="F7" s="51" t="str">
        <f>IF(E7="","",E7*5)</f>
        <v/>
      </c>
    </row>
    <row r="8" spans="1:9" ht="20.100000000000001" customHeight="1" x14ac:dyDescent="0.2">
      <c r="A8" s="16" t="s">
        <v>88</v>
      </c>
      <c r="B8" s="35"/>
      <c r="C8" s="36"/>
      <c r="D8" s="50" t="str">
        <f t="shared" ref="D8:D10" si="0">IF(B8="","",B8/SUM(B8:C8))</f>
        <v/>
      </c>
      <c r="E8" s="51" t="str">
        <f t="shared" ref="E8:E10" si="1">IF(B8="","",SUM(B8:C8))</f>
        <v/>
      </c>
      <c r="F8" s="51" t="str">
        <f t="shared" ref="F8:F10" si="2">IF(E8="","",E8*5)</f>
        <v/>
      </c>
    </row>
    <row r="9" spans="1:9" ht="20.100000000000001" customHeight="1" x14ac:dyDescent="0.2">
      <c r="A9" s="16" t="s">
        <v>89</v>
      </c>
      <c r="B9" s="35"/>
      <c r="C9" s="36"/>
      <c r="D9" s="50" t="str">
        <f t="shared" si="0"/>
        <v/>
      </c>
      <c r="E9" s="51" t="str">
        <f t="shared" si="1"/>
        <v/>
      </c>
      <c r="F9" s="51" t="str">
        <f t="shared" si="2"/>
        <v/>
      </c>
    </row>
    <row r="10" spans="1:9" ht="20.100000000000001" customHeight="1" x14ac:dyDescent="0.2">
      <c r="A10" s="16" t="s">
        <v>90</v>
      </c>
      <c r="B10" s="35"/>
      <c r="C10" s="36"/>
      <c r="D10" s="50" t="str">
        <f t="shared" si="0"/>
        <v/>
      </c>
      <c r="E10" s="51" t="str">
        <f t="shared" si="1"/>
        <v/>
      </c>
      <c r="F10" s="51" t="str">
        <f t="shared" si="2"/>
        <v/>
      </c>
    </row>
    <row r="11" spans="1:9" ht="15" customHeight="1" x14ac:dyDescent="0.2">
      <c r="A11" s="1"/>
    </row>
    <row r="12" spans="1:9" ht="27.75" customHeight="1" x14ac:dyDescent="0.2">
      <c r="A12" s="124" t="s">
        <v>151</v>
      </c>
      <c r="B12" s="142"/>
      <c r="C12" s="142"/>
      <c r="D12" s="142"/>
      <c r="E12" s="142"/>
      <c r="F12" s="142"/>
    </row>
    <row r="13" spans="1:9" ht="30" x14ac:dyDescent="0.2">
      <c r="A13" s="22" t="s">
        <v>134</v>
      </c>
      <c r="B13" s="23" t="s">
        <v>87</v>
      </c>
      <c r="C13" s="23" t="s">
        <v>128</v>
      </c>
      <c r="D13" s="23" t="s">
        <v>129</v>
      </c>
      <c r="E13" s="23" t="s">
        <v>130</v>
      </c>
      <c r="F13" s="23" t="s">
        <v>131</v>
      </c>
    </row>
    <row r="14" spans="1:9" ht="24.95" customHeight="1" x14ac:dyDescent="0.2">
      <c r="A14" s="16" t="s">
        <v>116</v>
      </c>
      <c r="B14" s="38"/>
      <c r="C14" s="49">
        <f>$B14*$B$7</f>
        <v>0</v>
      </c>
      <c r="D14" s="49">
        <f>$B14*$B$8</f>
        <v>0</v>
      </c>
      <c r="E14" s="49">
        <f>$B14*$B$9</f>
        <v>0</v>
      </c>
      <c r="F14" s="49">
        <f>$B14*$B$10</f>
        <v>0</v>
      </c>
    </row>
    <row r="15" spans="1:9" ht="24.95" customHeight="1" x14ac:dyDescent="0.2">
      <c r="A15" s="16" t="s">
        <v>117</v>
      </c>
      <c r="B15" s="39"/>
      <c r="C15" s="49">
        <f>$B15*$C$7</f>
        <v>0</v>
      </c>
      <c r="D15" s="49">
        <f>$B15*$C$8</f>
        <v>0</v>
      </c>
      <c r="E15" s="49">
        <f>$B15*$C$9</f>
        <v>0</v>
      </c>
      <c r="F15" s="49">
        <f>$B15*$C$10</f>
        <v>0</v>
      </c>
    </row>
    <row r="16" spans="1:9" ht="24.95" customHeight="1" x14ac:dyDescent="0.2">
      <c r="A16" s="16" t="s">
        <v>132</v>
      </c>
      <c r="B16" s="39"/>
      <c r="C16" s="49">
        <f>SUM(C14:C15)</f>
        <v>0</v>
      </c>
      <c r="D16" s="49">
        <f>SUM(D14:D15)</f>
        <v>0</v>
      </c>
      <c r="E16" s="49">
        <f>SUM(E14:E15)</f>
        <v>0</v>
      </c>
      <c r="F16" s="49">
        <f>SUM(F14:F15)</f>
        <v>0</v>
      </c>
    </row>
    <row r="17" spans="1:6" ht="24.95" customHeight="1" x14ac:dyDescent="0.2">
      <c r="A17" s="16" t="s">
        <v>133</v>
      </c>
      <c r="B17" s="39"/>
      <c r="C17" s="49">
        <f>C16*5</f>
        <v>0</v>
      </c>
      <c r="D17" s="49">
        <f>D16*5</f>
        <v>0</v>
      </c>
      <c r="E17" s="49">
        <f>E16*5</f>
        <v>0</v>
      </c>
      <c r="F17" s="49">
        <f>F16*5</f>
        <v>0</v>
      </c>
    </row>
    <row r="18" spans="1:6" ht="15" customHeight="1" x14ac:dyDescent="0.2">
      <c r="A18" s="1"/>
    </row>
    <row r="19" spans="1:6" ht="21.75" customHeight="1" x14ac:dyDescent="0.2">
      <c r="A19" s="124" t="s">
        <v>153</v>
      </c>
      <c r="B19" s="142"/>
      <c r="C19" s="142"/>
      <c r="D19" s="142"/>
      <c r="E19" s="142"/>
      <c r="F19" s="142"/>
    </row>
    <row r="20" spans="1:6" ht="30" customHeight="1" x14ac:dyDescent="0.2">
      <c r="A20" s="143" t="s">
        <v>135</v>
      </c>
      <c r="B20" s="144"/>
      <c r="C20" s="144"/>
      <c r="D20" s="144"/>
      <c r="E20" s="144"/>
      <c r="F20" s="145"/>
    </row>
    <row r="21" spans="1:6" ht="27.75" customHeight="1" x14ac:dyDescent="0.2">
      <c r="A21" s="22" t="s">
        <v>134</v>
      </c>
      <c r="B21" s="23" t="s">
        <v>118</v>
      </c>
      <c r="C21" s="23" t="s">
        <v>128</v>
      </c>
      <c r="D21" s="23" t="s">
        <v>129</v>
      </c>
      <c r="E21" s="23" t="s">
        <v>130</v>
      </c>
      <c r="F21" s="23" t="s">
        <v>131</v>
      </c>
    </row>
    <row r="22" spans="1:6" ht="27.75" customHeight="1" x14ac:dyDescent="0.2">
      <c r="A22" s="16" t="s">
        <v>116</v>
      </c>
      <c r="B22" s="38"/>
      <c r="C22" s="49">
        <f>$B22*$B$7</f>
        <v>0</v>
      </c>
      <c r="D22" s="49">
        <f>$B22*$B$8</f>
        <v>0</v>
      </c>
      <c r="E22" s="49">
        <f>$B22*$B$9</f>
        <v>0</v>
      </c>
      <c r="F22" s="49">
        <f>$B22*$B$10</f>
        <v>0</v>
      </c>
    </row>
    <row r="23" spans="1:6" ht="21.75" customHeight="1" x14ac:dyDescent="0.2">
      <c r="A23" s="16" t="s">
        <v>117</v>
      </c>
      <c r="B23" s="39"/>
      <c r="C23" s="49">
        <f>$B23*$C$7</f>
        <v>0</v>
      </c>
      <c r="D23" s="49">
        <f>$B23*$C$8</f>
        <v>0</v>
      </c>
      <c r="E23" s="49">
        <f>$B23*$C$9</f>
        <v>0</v>
      </c>
      <c r="F23" s="49">
        <f>$B23*$C$10</f>
        <v>0</v>
      </c>
    </row>
    <row r="24" spans="1:6" ht="21.75" customHeight="1" x14ac:dyDescent="0.2">
      <c r="A24" s="16" t="s">
        <v>119</v>
      </c>
      <c r="B24" s="40"/>
      <c r="C24" s="41"/>
      <c r="D24" s="41"/>
      <c r="E24" s="41"/>
      <c r="F24" s="41"/>
    </row>
    <row r="25" spans="1:6" ht="27" customHeight="1" x14ac:dyDescent="0.2">
      <c r="A25" s="16" t="s">
        <v>121</v>
      </c>
      <c r="B25" s="40"/>
      <c r="C25" s="41"/>
      <c r="D25" s="41"/>
      <c r="E25" s="41"/>
      <c r="F25" s="41"/>
    </row>
    <row r="26" spans="1:6" ht="28.5" customHeight="1" x14ac:dyDescent="0.2">
      <c r="A26" s="16" t="s">
        <v>120</v>
      </c>
      <c r="B26" s="40"/>
      <c r="C26" s="41"/>
      <c r="D26" s="41"/>
      <c r="E26" s="41"/>
      <c r="F26" s="41"/>
    </row>
    <row r="27" spans="1:6" ht="21.75" customHeight="1" x14ac:dyDescent="0.2">
      <c r="A27" s="16" t="s">
        <v>132</v>
      </c>
      <c r="B27" s="39"/>
      <c r="C27" s="49">
        <f>SUM(C$22:C$23)+IF(C24="",$B$24,C$24)+IF(C$25="",$B$25,C$25)+IF(C$26="",$B$26,C$26)</f>
        <v>0</v>
      </c>
      <c r="D27" s="49">
        <f>SUM(D$22:D$23)+IF(D24="",$B$24,D$24)+IF(D$25="",$B$25,D$25)+IF(D$26="",$B$26,D$26)</f>
        <v>0</v>
      </c>
      <c r="E27" s="49">
        <f>SUM(E$22:E$23)+IF(E24="",$B$24,E$24)+IF(E$25="",$B$25,E$25)+IF(E$26="",$B$26,E$26)</f>
        <v>0</v>
      </c>
      <c r="F27" s="49">
        <f>SUM(F$22:F$23)+IF(F24="",$B$24,F$24)+IF(F$25="",$B$25,F$25)+IF(F$26="",$B$26,F$26)</f>
        <v>0</v>
      </c>
    </row>
    <row r="28" spans="1:6" ht="21.75" customHeight="1" x14ac:dyDescent="0.2">
      <c r="A28" s="16" t="s">
        <v>133</v>
      </c>
      <c r="B28" s="39"/>
      <c r="C28" s="49">
        <f>(SUM(C$22:C$23)*5)+IF(C24="",$B$24,C$24)+IF(C$25="",$B$25,C$25)+IF(C$26="",$B$26,C$26)</f>
        <v>0</v>
      </c>
      <c r="D28" s="49">
        <f>(SUM(D$22:D$23)*5)+IF(D24="",$B$24,D$24)+IF(D$25="",$B$25,D$25)+IF(D$26="",$B$26,D$26)</f>
        <v>0</v>
      </c>
      <c r="E28" s="49">
        <f>(SUM(E$22:E$23)*5)+IF(E24="",$B$24,E$24)+IF(E$25="",$B$25,E$25)+IF(E$26="",$B$26,E$26)</f>
        <v>0</v>
      </c>
      <c r="F28" s="49">
        <f>(SUM(F$22:F$23)*5)+IF(F24="",$B$24,F$24)+IF(F$25="",$B$25,F$25)+IF(F$26="",$B$26,F$26)</f>
        <v>0</v>
      </c>
    </row>
    <row r="29" spans="1:6" ht="21.75" customHeight="1" x14ac:dyDescent="0.2">
      <c r="A29" s="1"/>
    </row>
    <row r="30" spans="1:6" ht="21.75" customHeight="1" x14ac:dyDescent="0.2">
      <c r="A30" s="20" t="s">
        <v>115</v>
      </c>
      <c r="B30" s="52">
        <f>SUM($E$34:$E$133)</f>
        <v>0</v>
      </c>
    </row>
    <row r="31" spans="1:6" ht="21.75" customHeight="1" x14ac:dyDescent="0.2">
      <c r="A31" s="1"/>
    </row>
    <row r="32" spans="1:6" ht="30" customHeight="1" x14ac:dyDescent="0.2">
      <c r="A32" s="108" t="s">
        <v>136</v>
      </c>
      <c r="B32" s="142"/>
      <c r="C32" s="142"/>
      <c r="D32" s="142"/>
      <c r="E32" s="142"/>
    </row>
    <row r="33" spans="1:5" ht="30" customHeight="1" x14ac:dyDescent="0.2">
      <c r="A33" s="13" t="s">
        <v>99</v>
      </c>
      <c r="B33" s="13" t="s">
        <v>107</v>
      </c>
      <c r="C33" s="13" t="s">
        <v>100</v>
      </c>
      <c r="D33" s="13" t="s">
        <v>101</v>
      </c>
      <c r="E33" s="13" t="s">
        <v>110</v>
      </c>
    </row>
    <row r="34" spans="1:5" ht="15" customHeight="1" x14ac:dyDescent="0.2">
      <c r="A34" s="34"/>
      <c r="B34" s="34"/>
      <c r="C34" s="34"/>
      <c r="D34" s="34"/>
      <c r="E34" s="41"/>
    </row>
    <row r="35" spans="1:5" ht="15" customHeight="1" x14ac:dyDescent="0.2">
      <c r="A35" s="34"/>
      <c r="B35" s="34"/>
      <c r="C35" s="34"/>
      <c r="D35" s="34"/>
      <c r="E35" s="41"/>
    </row>
    <row r="36" spans="1:5" ht="15" customHeight="1" x14ac:dyDescent="0.2">
      <c r="A36" s="34"/>
      <c r="B36" s="34"/>
      <c r="C36" s="34"/>
      <c r="D36" s="34"/>
      <c r="E36" s="41"/>
    </row>
    <row r="37" spans="1:5" ht="15" customHeight="1" x14ac:dyDescent="0.2">
      <c r="A37" s="34"/>
      <c r="B37" s="34"/>
      <c r="C37" s="34"/>
      <c r="D37" s="34"/>
      <c r="E37" s="41"/>
    </row>
    <row r="38" spans="1:5" ht="15" customHeight="1" x14ac:dyDescent="0.2">
      <c r="A38" s="34"/>
      <c r="B38" s="34"/>
      <c r="C38" s="34"/>
      <c r="D38" s="34"/>
      <c r="E38" s="41"/>
    </row>
    <row r="39" spans="1:5" ht="15" customHeight="1" x14ac:dyDescent="0.2">
      <c r="A39" s="34"/>
      <c r="B39" s="34"/>
      <c r="C39" s="34"/>
      <c r="D39" s="34"/>
      <c r="E39" s="41"/>
    </row>
    <row r="40" spans="1:5" ht="15" customHeight="1" x14ac:dyDescent="0.2">
      <c r="A40" s="34"/>
      <c r="B40" s="34"/>
      <c r="C40" s="34"/>
      <c r="D40" s="34"/>
      <c r="E40" s="41"/>
    </row>
    <row r="41" spans="1:5" ht="15" customHeight="1" x14ac:dyDescent="0.2">
      <c r="A41" s="34"/>
      <c r="B41" s="34"/>
      <c r="C41" s="34"/>
      <c r="D41" s="34"/>
      <c r="E41" s="41"/>
    </row>
    <row r="42" spans="1:5" ht="15" customHeight="1" x14ac:dyDescent="0.2">
      <c r="A42" s="34"/>
      <c r="B42" s="34"/>
      <c r="C42" s="34"/>
      <c r="D42" s="34"/>
      <c r="E42" s="41"/>
    </row>
    <row r="43" spans="1:5" ht="15" customHeight="1" x14ac:dyDescent="0.2">
      <c r="A43" s="34"/>
      <c r="B43" s="34"/>
      <c r="C43" s="34"/>
      <c r="D43" s="34"/>
      <c r="E43" s="41"/>
    </row>
    <row r="44" spans="1:5" ht="15" customHeight="1" x14ac:dyDescent="0.2">
      <c r="A44" s="34"/>
      <c r="B44" s="34"/>
      <c r="C44" s="34"/>
      <c r="D44" s="34"/>
      <c r="E44" s="41"/>
    </row>
    <row r="45" spans="1:5" ht="15" customHeight="1" x14ac:dyDescent="0.2">
      <c r="A45" s="34"/>
      <c r="B45" s="34"/>
      <c r="C45" s="34"/>
      <c r="D45" s="34"/>
      <c r="E45" s="41"/>
    </row>
    <row r="46" spans="1:5" ht="15" customHeight="1" x14ac:dyDescent="0.2">
      <c r="A46" s="34"/>
      <c r="B46" s="34"/>
      <c r="C46" s="34"/>
      <c r="D46" s="34"/>
      <c r="E46" s="41"/>
    </row>
    <row r="47" spans="1:5" ht="15" customHeight="1" x14ac:dyDescent="0.2">
      <c r="A47" s="34"/>
      <c r="B47" s="34"/>
      <c r="C47" s="34"/>
      <c r="D47" s="34"/>
      <c r="E47" s="41"/>
    </row>
    <row r="48" spans="1:5" ht="15" customHeight="1" x14ac:dyDescent="0.2">
      <c r="A48" s="34"/>
      <c r="B48" s="34"/>
      <c r="C48" s="34"/>
      <c r="D48" s="34"/>
      <c r="E48" s="41"/>
    </row>
    <row r="49" spans="1:5" ht="15" customHeight="1" x14ac:dyDescent="0.2">
      <c r="A49" s="34"/>
      <c r="B49" s="34"/>
      <c r="C49" s="34"/>
      <c r="D49" s="34"/>
      <c r="E49" s="41"/>
    </row>
    <row r="50" spans="1:5" ht="15" customHeight="1" x14ac:dyDescent="0.2">
      <c r="A50" s="34"/>
      <c r="B50" s="34"/>
      <c r="C50" s="34"/>
      <c r="D50" s="34"/>
      <c r="E50" s="41"/>
    </row>
    <row r="51" spans="1:5" ht="15" customHeight="1" x14ac:dyDescent="0.2">
      <c r="A51" s="34"/>
      <c r="B51" s="34"/>
      <c r="C51" s="34"/>
      <c r="D51" s="34"/>
      <c r="E51" s="41"/>
    </row>
    <row r="52" spans="1:5" ht="15" customHeight="1" x14ac:dyDescent="0.2">
      <c r="A52" s="34"/>
      <c r="B52" s="34"/>
      <c r="C52" s="34"/>
      <c r="D52" s="34"/>
      <c r="E52" s="41"/>
    </row>
    <row r="53" spans="1:5" ht="15" customHeight="1" x14ac:dyDescent="0.2">
      <c r="A53" s="34"/>
      <c r="B53" s="34"/>
      <c r="C53" s="34"/>
      <c r="D53" s="34"/>
      <c r="E53" s="41"/>
    </row>
    <row r="54" spans="1:5" ht="15" customHeight="1" x14ac:dyDescent="0.2">
      <c r="A54" s="34"/>
      <c r="B54" s="34"/>
      <c r="C54" s="34"/>
      <c r="D54" s="34"/>
      <c r="E54" s="41"/>
    </row>
    <row r="55" spans="1:5" ht="15" customHeight="1" x14ac:dyDescent="0.2">
      <c r="A55" s="34"/>
      <c r="B55" s="34"/>
      <c r="C55" s="34"/>
      <c r="D55" s="34"/>
      <c r="E55" s="41"/>
    </row>
    <row r="56" spans="1:5" ht="15" customHeight="1" x14ac:dyDescent="0.2">
      <c r="A56" s="34"/>
      <c r="B56" s="34"/>
      <c r="C56" s="34"/>
      <c r="D56" s="34"/>
      <c r="E56" s="41"/>
    </row>
    <row r="57" spans="1:5" ht="15" customHeight="1" x14ac:dyDescent="0.2">
      <c r="A57" s="34"/>
      <c r="B57" s="34"/>
      <c r="C57" s="34"/>
      <c r="D57" s="34"/>
      <c r="E57" s="41"/>
    </row>
    <row r="58" spans="1:5" ht="15" customHeight="1" x14ac:dyDescent="0.2">
      <c r="A58" s="34"/>
      <c r="B58" s="34"/>
      <c r="C58" s="34"/>
      <c r="D58" s="34"/>
      <c r="E58" s="41"/>
    </row>
    <row r="59" spans="1:5" ht="15" customHeight="1" x14ac:dyDescent="0.2">
      <c r="A59" s="34"/>
      <c r="B59" s="34"/>
      <c r="C59" s="34"/>
      <c r="D59" s="34"/>
      <c r="E59" s="41"/>
    </row>
    <row r="60" spans="1:5" ht="15" customHeight="1" x14ac:dyDescent="0.2">
      <c r="A60" s="34"/>
      <c r="B60" s="34"/>
      <c r="C60" s="34"/>
      <c r="D60" s="34"/>
      <c r="E60" s="41"/>
    </row>
    <row r="61" spans="1:5" ht="15" customHeight="1" x14ac:dyDescent="0.2">
      <c r="A61" s="34"/>
      <c r="B61" s="34"/>
      <c r="C61" s="34"/>
      <c r="D61" s="34"/>
      <c r="E61" s="41"/>
    </row>
    <row r="62" spans="1:5" ht="15" customHeight="1" x14ac:dyDescent="0.2">
      <c r="A62" s="34"/>
      <c r="B62" s="34"/>
      <c r="C62" s="34"/>
      <c r="D62" s="34"/>
      <c r="E62" s="41"/>
    </row>
    <row r="63" spans="1:5" ht="15" customHeight="1" x14ac:dyDescent="0.2">
      <c r="A63" s="34"/>
      <c r="B63" s="34"/>
      <c r="C63" s="34"/>
      <c r="D63" s="34"/>
      <c r="E63" s="41"/>
    </row>
    <row r="64" spans="1:5" ht="15" customHeight="1" x14ac:dyDescent="0.2">
      <c r="A64" s="34"/>
      <c r="B64" s="34"/>
      <c r="C64" s="34"/>
      <c r="D64" s="34"/>
      <c r="E64" s="41"/>
    </row>
    <row r="65" spans="1:5" ht="15" customHeight="1" x14ac:dyDescent="0.2">
      <c r="A65" s="34"/>
      <c r="B65" s="34"/>
      <c r="C65" s="34"/>
      <c r="D65" s="34"/>
      <c r="E65" s="41"/>
    </row>
    <row r="66" spans="1:5" ht="15" customHeight="1" x14ac:dyDescent="0.2">
      <c r="A66" s="34"/>
      <c r="B66" s="34"/>
      <c r="C66" s="34"/>
      <c r="D66" s="34"/>
      <c r="E66" s="41"/>
    </row>
    <row r="67" spans="1:5" ht="15" customHeight="1" x14ac:dyDescent="0.2">
      <c r="A67" s="34"/>
      <c r="B67" s="34"/>
      <c r="C67" s="34"/>
      <c r="D67" s="34"/>
      <c r="E67" s="41"/>
    </row>
    <row r="68" spans="1:5" ht="15" customHeight="1" x14ac:dyDescent="0.2">
      <c r="A68" s="34"/>
      <c r="B68" s="34"/>
      <c r="C68" s="34"/>
      <c r="D68" s="34"/>
      <c r="E68" s="41"/>
    </row>
    <row r="69" spans="1:5" ht="15" customHeight="1" x14ac:dyDescent="0.2">
      <c r="A69" s="34"/>
      <c r="B69" s="34"/>
      <c r="C69" s="34"/>
      <c r="D69" s="34"/>
      <c r="E69" s="41"/>
    </row>
    <row r="70" spans="1:5" ht="15" customHeight="1" x14ac:dyDescent="0.2">
      <c r="A70" s="34"/>
      <c r="B70" s="34"/>
      <c r="C70" s="34"/>
      <c r="D70" s="34"/>
      <c r="E70" s="41"/>
    </row>
    <row r="71" spans="1:5" ht="15" customHeight="1" x14ac:dyDescent="0.2">
      <c r="A71" s="34"/>
      <c r="B71" s="34"/>
      <c r="C71" s="34"/>
      <c r="D71" s="34"/>
      <c r="E71" s="41"/>
    </row>
    <row r="72" spans="1:5" ht="15" customHeight="1" x14ac:dyDescent="0.2">
      <c r="A72" s="34"/>
      <c r="B72" s="34"/>
      <c r="C72" s="34"/>
      <c r="D72" s="34"/>
      <c r="E72" s="41"/>
    </row>
    <row r="73" spans="1:5" ht="15" customHeight="1" x14ac:dyDescent="0.2">
      <c r="A73" s="34"/>
      <c r="B73" s="34"/>
      <c r="C73" s="34"/>
      <c r="D73" s="34"/>
      <c r="E73" s="41"/>
    </row>
    <row r="74" spans="1:5" ht="15" customHeight="1" x14ac:dyDescent="0.2">
      <c r="A74" s="34"/>
      <c r="B74" s="34"/>
      <c r="C74" s="34"/>
      <c r="D74" s="34"/>
      <c r="E74" s="41"/>
    </row>
    <row r="75" spans="1:5" ht="15" customHeight="1" x14ac:dyDescent="0.2">
      <c r="A75" s="34"/>
      <c r="B75" s="34"/>
      <c r="C75" s="34"/>
      <c r="D75" s="34"/>
      <c r="E75" s="41"/>
    </row>
    <row r="76" spans="1:5" ht="15" customHeight="1" x14ac:dyDescent="0.2">
      <c r="A76" s="34"/>
      <c r="B76" s="34"/>
      <c r="C76" s="34"/>
      <c r="D76" s="34"/>
      <c r="E76" s="41"/>
    </row>
    <row r="77" spans="1:5" ht="15" customHeight="1" x14ac:dyDescent="0.2">
      <c r="A77" s="34"/>
      <c r="B77" s="34"/>
      <c r="C77" s="34"/>
      <c r="D77" s="34"/>
      <c r="E77" s="41"/>
    </row>
    <row r="78" spans="1:5" ht="15" customHeight="1" x14ac:dyDescent="0.2">
      <c r="A78" s="34"/>
      <c r="B78" s="34"/>
      <c r="C78" s="34"/>
      <c r="D78" s="34"/>
      <c r="E78" s="41"/>
    </row>
    <row r="79" spans="1:5" ht="15" customHeight="1" x14ac:dyDescent="0.2">
      <c r="A79" s="34"/>
      <c r="B79" s="34"/>
      <c r="C79" s="34"/>
      <c r="D79" s="34"/>
      <c r="E79" s="41"/>
    </row>
    <row r="80" spans="1:5" ht="15" customHeight="1" x14ac:dyDescent="0.2">
      <c r="A80" s="34"/>
      <c r="B80" s="34"/>
      <c r="C80" s="34"/>
      <c r="D80" s="34"/>
      <c r="E80" s="41"/>
    </row>
    <row r="81" spans="1:5" ht="15" customHeight="1" x14ac:dyDescent="0.2">
      <c r="A81" s="34"/>
      <c r="B81" s="34"/>
      <c r="C81" s="34"/>
      <c r="D81" s="34"/>
      <c r="E81" s="41"/>
    </row>
    <row r="82" spans="1:5" ht="15" customHeight="1" x14ac:dyDescent="0.2">
      <c r="A82" s="34"/>
      <c r="B82" s="34"/>
      <c r="C82" s="34"/>
      <c r="D82" s="34"/>
      <c r="E82" s="41"/>
    </row>
    <row r="83" spans="1:5" ht="15" customHeight="1" x14ac:dyDescent="0.2">
      <c r="A83" s="34"/>
      <c r="B83" s="34"/>
      <c r="C83" s="34"/>
      <c r="D83" s="34"/>
      <c r="E83" s="41"/>
    </row>
    <row r="84" spans="1:5" ht="15" customHeight="1" x14ac:dyDescent="0.2">
      <c r="A84" s="34"/>
      <c r="B84" s="34"/>
      <c r="C84" s="34"/>
      <c r="D84" s="34"/>
      <c r="E84" s="41"/>
    </row>
    <row r="85" spans="1:5" ht="15" customHeight="1" x14ac:dyDescent="0.2">
      <c r="A85" s="34"/>
      <c r="B85" s="34"/>
      <c r="C85" s="34"/>
      <c r="D85" s="34"/>
      <c r="E85" s="41"/>
    </row>
    <row r="86" spans="1:5" ht="15" customHeight="1" x14ac:dyDescent="0.2">
      <c r="A86" s="34"/>
      <c r="B86" s="34"/>
      <c r="C86" s="34"/>
      <c r="D86" s="34"/>
      <c r="E86" s="41"/>
    </row>
    <row r="87" spans="1:5" ht="15" customHeight="1" x14ac:dyDescent="0.2">
      <c r="A87" s="34"/>
      <c r="B87" s="34"/>
      <c r="C87" s="34"/>
      <c r="D87" s="34"/>
      <c r="E87" s="41"/>
    </row>
    <row r="88" spans="1:5" ht="15" customHeight="1" x14ac:dyDescent="0.2">
      <c r="A88" s="34"/>
      <c r="B88" s="34"/>
      <c r="C88" s="34"/>
      <c r="D88" s="34"/>
      <c r="E88" s="41"/>
    </row>
    <row r="89" spans="1:5" ht="15" customHeight="1" x14ac:dyDescent="0.2">
      <c r="A89" s="34"/>
      <c r="B89" s="34"/>
      <c r="C89" s="34"/>
      <c r="D89" s="34"/>
      <c r="E89" s="41"/>
    </row>
    <row r="90" spans="1:5" ht="15" customHeight="1" x14ac:dyDescent="0.2">
      <c r="A90" s="34"/>
      <c r="B90" s="34"/>
      <c r="C90" s="34"/>
      <c r="D90" s="34"/>
      <c r="E90" s="41"/>
    </row>
    <row r="91" spans="1:5" ht="15" customHeight="1" x14ac:dyDescent="0.2">
      <c r="A91" s="34"/>
      <c r="B91" s="34"/>
      <c r="C91" s="34"/>
      <c r="D91" s="34"/>
      <c r="E91" s="41"/>
    </row>
    <row r="92" spans="1:5" ht="15" customHeight="1" x14ac:dyDescent="0.2">
      <c r="A92" s="34"/>
      <c r="B92" s="34"/>
      <c r="C92" s="34"/>
      <c r="D92" s="34"/>
      <c r="E92" s="41"/>
    </row>
    <row r="93" spans="1:5" ht="15" customHeight="1" x14ac:dyDescent="0.2">
      <c r="A93" s="34"/>
      <c r="B93" s="34"/>
      <c r="C93" s="34"/>
      <c r="D93" s="34"/>
      <c r="E93" s="41"/>
    </row>
    <row r="94" spans="1:5" ht="15" customHeight="1" x14ac:dyDescent="0.2">
      <c r="A94" s="34"/>
      <c r="B94" s="34"/>
      <c r="C94" s="34"/>
      <c r="D94" s="34"/>
      <c r="E94" s="41"/>
    </row>
    <row r="95" spans="1:5" ht="15" customHeight="1" x14ac:dyDescent="0.2">
      <c r="A95" s="34"/>
      <c r="B95" s="34"/>
      <c r="C95" s="34"/>
      <c r="D95" s="34"/>
      <c r="E95" s="41"/>
    </row>
    <row r="96" spans="1:5" ht="15" customHeight="1" x14ac:dyDescent="0.2">
      <c r="A96" s="34"/>
      <c r="B96" s="34"/>
      <c r="C96" s="34"/>
      <c r="D96" s="34"/>
      <c r="E96" s="41"/>
    </row>
    <row r="97" spans="1:5" ht="15" customHeight="1" x14ac:dyDescent="0.2">
      <c r="A97" s="34"/>
      <c r="B97" s="34"/>
      <c r="C97" s="34"/>
      <c r="D97" s="34"/>
      <c r="E97" s="41"/>
    </row>
    <row r="98" spans="1:5" ht="15" customHeight="1" x14ac:dyDescent="0.2">
      <c r="A98" s="34"/>
      <c r="B98" s="34"/>
      <c r="C98" s="34"/>
      <c r="D98" s="34"/>
      <c r="E98" s="41"/>
    </row>
    <row r="99" spans="1:5" ht="15" customHeight="1" x14ac:dyDescent="0.2">
      <c r="A99" s="34"/>
      <c r="B99" s="34"/>
      <c r="C99" s="34"/>
      <c r="D99" s="34"/>
      <c r="E99" s="41"/>
    </row>
    <row r="100" spans="1:5" ht="15" customHeight="1" x14ac:dyDescent="0.2">
      <c r="A100" s="34"/>
      <c r="B100" s="34"/>
      <c r="C100" s="34"/>
      <c r="D100" s="34"/>
      <c r="E100" s="41"/>
    </row>
    <row r="101" spans="1:5" ht="15" customHeight="1" x14ac:dyDescent="0.2">
      <c r="A101" s="34"/>
      <c r="B101" s="34"/>
      <c r="C101" s="34"/>
      <c r="D101" s="34"/>
      <c r="E101" s="41"/>
    </row>
    <row r="102" spans="1:5" ht="15" customHeight="1" x14ac:dyDescent="0.2">
      <c r="A102" s="34"/>
      <c r="B102" s="34"/>
      <c r="C102" s="34"/>
      <c r="D102" s="34"/>
      <c r="E102" s="41"/>
    </row>
    <row r="103" spans="1:5" ht="15" customHeight="1" x14ac:dyDescent="0.2">
      <c r="A103" s="34"/>
      <c r="B103" s="34"/>
      <c r="C103" s="34"/>
      <c r="D103" s="34"/>
      <c r="E103" s="41"/>
    </row>
    <row r="104" spans="1:5" ht="15" customHeight="1" x14ac:dyDescent="0.2">
      <c r="A104" s="34"/>
      <c r="B104" s="34"/>
      <c r="C104" s="34"/>
      <c r="D104" s="34"/>
      <c r="E104" s="41"/>
    </row>
    <row r="105" spans="1:5" ht="15" customHeight="1" x14ac:dyDescent="0.2">
      <c r="A105" s="34"/>
      <c r="B105" s="34"/>
      <c r="C105" s="34"/>
      <c r="D105" s="34"/>
      <c r="E105" s="41"/>
    </row>
    <row r="106" spans="1:5" ht="15" customHeight="1" x14ac:dyDescent="0.2">
      <c r="A106" s="34"/>
      <c r="B106" s="34"/>
      <c r="C106" s="34"/>
      <c r="D106" s="34"/>
      <c r="E106" s="41"/>
    </row>
    <row r="107" spans="1:5" ht="15" customHeight="1" x14ac:dyDescent="0.2">
      <c r="A107" s="34"/>
      <c r="B107" s="34"/>
      <c r="C107" s="34"/>
      <c r="D107" s="34"/>
      <c r="E107" s="41"/>
    </row>
    <row r="108" spans="1:5" ht="15" customHeight="1" x14ac:dyDescent="0.2">
      <c r="A108" s="34"/>
      <c r="B108" s="34"/>
      <c r="C108" s="34"/>
      <c r="D108" s="34"/>
      <c r="E108" s="41"/>
    </row>
    <row r="109" spans="1:5" ht="15" customHeight="1" x14ac:dyDescent="0.2">
      <c r="A109" s="34"/>
      <c r="B109" s="34"/>
      <c r="C109" s="34"/>
      <c r="D109" s="34"/>
      <c r="E109" s="41"/>
    </row>
    <row r="110" spans="1:5" ht="15" customHeight="1" x14ac:dyDescent="0.2">
      <c r="A110" s="34"/>
      <c r="B110" s="34"/>
      <c r="C110" s="34"/>
      <c r="D110" s="34"/>
      <c r="E110" s="41"/>
    </row>
    <row r="111" spans="1:5" ht="15" customHeight="1" x14ac:dyDescent="0.2">
      <c r="A111" s="34"/>
      <c r="B111" s="34"/>
      <c r="C111" s="34"/>
      <c r="D111" s="34"/>
      <c r="E111" s="41"/>
    </row>
    <row r="112" spans="1:5" ht="15" customHeight="1" x14ac:dyDescent="0.2">
      <c r="A112" s="34"/>
      <c r="B112" s="34"/>
      <c r="C112" s="34"/>
      <c r="D112" s="34"/>
      <c r="E112" s="41"/>
    </row>
    <row r="113" spans="1:5" ht="15" customHeight="1" x14ac:dyDescent="0.2">
      <c r="A113" s="34"/>
      <c r="B113" s="34"/>
      <c r="C113" s="34"/>
      <c r="D113" s="34"/>
      <c r="E113" s="41"/>
    </row>
    <row r="114" spans="1:5" ht="15" customHeight="1" x14ac:dyDescent="0.2">
      <c r="A114" s="34"/>
      <c r="B114" s="34"/>
      <c r="C114" s="34"/>
      <c r="D114" s="34"/>
      <c r="E114" s="41"/>
    </row>
    <row r="115" spans="1:5" ht="15" customHeight="1" x14ac:dyDescent="0.2">
      <c r="A115" s="34"/>
      <c r="B115" s="34"/>
      <c r="C115" s="34"/>
      <c r="D115" s="34"/>
      <c r="E115" s="41"/>
    </row>
    <row r="116" spans="1:5" ht="15" customHeight="1" x14ac:dyDescent="0.2">
      <c r="A116" s="34"/>
      <c r="B116" s="34"/>
      <c r="C116" s="34"/>
      <c r="D116" s="34"/>
      <c r="E116" s="41"/>
    </row>
    <row r="117" spans="1:5" ht="15" customHeight="1" x14ac:dyDescent="0.2">
      <c r="A117" s="34"/>
      <c r="B117" s="34"/>
      <c r="C117" s="34"/>
      <c r="D117" s="34"/>
      <c r="E117" s="41"/>
    </row>
    <row r="118" spans="1:5" ht="15" customHeight="1" x14ac:dyDescent="0.2">
      <c r="A118" s="34"/>
      <c r="B118" s="34"/>
      <c r="C118" s="34"/>
      <c r="D118" s="34"/>
      <c r="E118" s="41"/>
    </row>
    <row r="119" spans="1:5" ht="15" customHeight="1" x14ac:dyDescent="0.2">
      <c r="A119" s="34"/>
      <c r="B119" s="34"/>
      <c r="C119" s="34"/>
      <c r="D119" s="34"/>
      <c r="E119" s="41"/>
    </row>
    <row r="120" spans="1:5" ht="15" customHeight="1" x14ac:dyDescent="0.2">
      <c r="A120" s="34"/>
      <c r="B120" s="34"/>
      <c r="C120" s="34"/>
      <c r="D120" s="34"/>
      <c r="E120" s="41"/>
    </row>
    <row r="121" spans="1:5" ht="15" customHeight="1" x14ac:dyDescent="0.2">
      <c r="A121" s="34"/>
      <c r="B121" s="34"/>
      <c r="C121" s="34"/>
      <c r="D121" s="34"/>
      <c r="E121" s="41"/>
    </row>
    <row r="122" spans="1:5" ht="15" customHeight="1" x14ac:dyDescent="0.2">
      <c r="A122" s="34"/>
      <c r="B122" s="34"/>
      <c r="C122" s="34"/>
      <c r="D122" s="34"/>
      <c r="E122" s="41"/>
    </row>
    <row r="123" spans="1:5" x14ac:dyDescent="0.2">
      <c r="A123" s="34"/>
      <c r="B123" s="34"/>
      <c r="C123" s="34"/>
      <c r="D123" s="34"/>
      <c r="E123" s="41"/>
    </row>
    <row r="124" spans="1:5" x14ac:dyDescent="0.2">
      <c r="A124" s="34"/>
      <c r="B124" s="34"/>
      <c r="C124" s="34"/>
      <c r="D124" s="34"/>
      <c r="E124" s="41"/>
    </row>
    <row r="125" spans="1:5" x14ac:dyDescent="0.2">
      <c r="A125" s="34"/>
      <c r="B125" s="34"/>
      <c r="C125" s="34"/>
      <c r="D125" s="34"/>
      <c r="E125" s="41"/>
    </row>
    <row r="126" spans="1:5" x14ac:dyDescent="0.2">
      <c r="A126" s="34"/>
      <c r="B126" s="34"/>
      <c r="C126" s="34"/>
      <c r="D126" s="34"/>
      <c r="E126" s="41"/>
    </row>
    <row r="127" spans="1:5" x14ac:dyDescent="0.2">
      <c r="A127" s="34"/>
      <c r="B127" s="34"/>
      <c r="C127" s="34"/>
      <c r="D127" s="34"/>
      <c r="E127" s="41"/>
    </row>
    <row r="128" spans="1:5" x14ac:dyDescent="0.2">
      <c r="A128" s="34"/>
      <c r="B128" s="34"/>
      <c r="C128" s="34"/>
      <c r="D128" s="34"/>
      <c r="E128" s="41"/>
    </row>
    <row r="129" spans="1:5" x14ac:dyDescent="0.2">
      <c r="A129" s="34"/>
      <c r="B129" s="34"/>
      <c r="C129" s="34"/>
      <c r="D129" s="34"/>
      <c r="E129" s="41"/>
    </row>
    <row r="130" spans="1:5" x14ac:dyDescent="0.2">
      <c r="A130" s="34"/>
      <c r="B130" s="34"/>
      <c r="C130" s="34"/>
      <c r="D130" s="34"/>
      <c r="E130" s="41"/>
    </row>
    <row r="131" spans="1:5" x14ac:dyDescent="0.2">
      <c r="A131" s="34"/>
      <c r="B131" s="34"/>
      <c r="C131" s="34"/>
      <c r="D131" s="34"/>
      <c r="E131" s="41"/>
    </row>
    <row r="132" spans="1:5" x14ac:dyDescent="0.2">
      <c r="A132" s="34"/>
      <c r="B132" s="34"/>
      <c r="C132" s="34"/>
      <c r="D132" s="34"/>
      <c r="E132" s="41"/>
    </row>
    <row r="133" spans="1:5" x14ac:dyDescent="0.2">
      <c r="A133" s="34"/>
      <c r="B133" s="34"/>
      <c r="C133" s="34"/>
      <c r="D133" s="34"/>
      <c r="E133" s="41"/>
    </row>
  </sheetData>
  <sheetProtection formatCells="0"/>
  <mergeCells count="7">
    <mergeCell ref="A19:F19"/>
    <mergeCell ref="A20:F20"/>
    <mergeCell ref="A32:E32"/>
    <mergeCell ref="A12:F12"/>
    <mergeCell ref="A1:I1"/>
    <mergeCell ref="A2:I2"/>
    <mergeCell ref="A5:F5"/>
  </mergeCells>
  <dataValidations count="1">
    <dataValidation type="list" allowBlank="1" showInputMessage="1" showErrorMessage="1" sqref="B3" xr:uid="{00000000-0002-0000-0600-000000000000}">
      <formula1>"All Inclusive, Separate Setup"</formula1>
    </dataValidation>
  </dataValidations>
  <pageMargins left="0.7" right="0.7" top="0.75" bottom="0.75" header="0.3" footer="0.3"/>
  <headerFooter>
    <oddHeader>&amp;C&amp;"Calibri"&amp;12&amp;KFF0000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
  <sheetViews>
    <sheetView workbookViewId="0">
      <selection activeCell="I17" sqref="I17"/>
    </sheetView>
  </sheetViews>
  <sheetFormatPr defaultRowHeight="14.25" x14ac:dyDescent="0.2"/>
  <cols>
    <col min="1" max="1" width="16.75" customWidth="1"/>
    <col min="2" max="2" width="13.875" customWidth="1"/>
  </cols>
  <sheetData>
    <row r="1" spans="1:2" x14ac:dyDescent="0.2">
      <c r="A1" s="19" t="s">
        <v>14</v>
      </c>
      <c r="B1" s="19" t="s">
        <v>14</v>
      </c>
    </row>
    <row r="2" spans="1:2" x14ac:dyDescent="0.2">
      <c r="A2" s="19" t="s">
        <v>15</v>
      </c>
      <c r="B2" s="19" t="s">
        <v>15</v>
      </c>
    </row>
    <row r="3" spans="1:2" x14ac:dyDescent="0.2">
      <c r="A3" s="19" t="s">
        <v>16</v>
      </c>
      <c r="B3" s="19"/>
    </row>
    <row r="4" spans="1:2" x14ac:dyDescent="0.2">
      <c r="A4" s="19" t="s">
        <v>17</v>
      </c>
    </row>
    <row r="5" spans="1:2" x14ac:dyDescent="0.2">
      <c r="A5" s="19" t="s">
        <v>18</v>
      </c>
    </row>
  </sheetData>
  <pageMargins left="0.7" right="0.7" top="0.75" bottom="0.75" header="0.3" footer="0.3"/>
  <headerFooter>
    <oddHeader>&amp;C&amp;"Calibri"&amp;12&amp;KFF0000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Quote_Summary</vt:lpstr>
      <vt:lpstr>1_Customer_ContractDetails</vt:lpstr>
      <vt:lpstr>2_Customer_Requirements</vt:lpstr>
      <vt:lpstr>3_Sites</vt:lpstr>
      <vt:lpstr>4_Qualitative</vt:lpstr>
      <vt:lpstr>5_Current_Environment</vt:lpstr>
      <vt:lpstr>6_Pricing</vt:lpstr>
      <vt:lpstr>Lookups</vt:lpstr>
      <vt:lpstr>Extensions</vt:lpstr>
      <vt:lpstr>Term</vt:lpstr>
    </vt:vector>
  </TitlesOfParts>
  <Company>Department of 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Finance</dc:creator>
  <cp:lastModifiedBy>Brett, Brendan</cp:lastModifiedBy>
  <cp:lastPrinted>2018-04-04T07:01:09Z</cp:lastPrinted>
  <dcterms:created xsi:type="dcterms:W3CDTF">2017-08-31T03:25:22Z</dcterms:created>
  <dcterms:modified xsi:type="dcterms:W3CDTF">2025-01-09T05:07:33Z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b26fd5-3efd-4a20-8a20-f4af9baafd95_Enabled">
    <vt:lpwstr>true</vt:lpwstr>
  </property>
  <property fmtid="{D5CDD505-2E9C-101B-9397-08002B2CF9AE}" pid="3" name="MSIP_Label_c4b26fd5-3efd-4a20-8a20-f4af9baafd95_SetDate">
    <vt:lpwstr>2024-12-05T06:43:33Z</vt:lpwstr>
  </property>
  <property fmtid="{D5CDD505-2E9C-101B-9397-08002B2CF9AE}" pid="4" name="MSIP_Label_c4b26fd5-3efd-4a20-8a20-f4af9baafd95_Method">
    <vt:lpwstr>Privileged</vt:lpwstr>
  </property>
  <property fmtid="{D5CDD505-2E9C-101B-9397-08002B2CF9AE}" pid="5" name="MSIP_Label_c4b26fd5-3efd-4a20-8a20-f4af9baafd95_Name">
    <vt:lpwstr>Official</vt:lpwstr>
  </property>
  <property fmtid="{D5CDD505-2E9C-101B-9397-08002B2CF9AE}" pid="6" name="MSIP_Label_c4b26fd5-3efd-4a20-8a20-f4af9baafd95_SiteId">
    <vt:lpwstr>b734b102-a267-429a-b45e-460c8ad63ae2</vt:lpwstr>
  </property>
  <property fmtid="{D5CDD505-2E9C-101B-9397-08002B2CF9AE}" pid="7" name="MSIP_Label_c4b26fd5-3efd-4a20-8a20-f4af9baafd95_ActionId">
    <vt:lpwstr>6c763111-ee40-4841-84e1-ee3cb435c22f</vt:lpwstr>
  </property>
  <property fmtid="{D5CDD505-2E9C-101B-9397-08002B2CF9AE}" pid="8" name="MSIP_Label_c4b26fd5-3efd-4a20-8a20-f4af9baafd95_ContentBits">
    <vt:lpwstr>1</vt:lpwstr>
  </property>
</Properties>
</file>