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y04\strategic\Publications\Mid-year Review\MYR 2022-23\05 Excel\"/>
    </mc:Choice>
  </mc:AlternateContent>
  <xr:revisionPtr revIDLastSave="0" documentId="13_ncr:1_{45485791-B423-4813-B731-818DA87721CD}" xr6:coauthVersionLast="47" xr6:coauthVersionMax="47" xr10:uidLastSave="{00000000-0000-0000-0000-000000000000}"/>
  <bookViews>
    <workbookView xWindow="-120" yWindow="-120" windowWidth="29040" windowHeight="15840" tabRatio="870" xr2:uid="{00000000-000D-0000-FFFF-FFFF00000000}"/>
  </bookViews>
  <sheets>
    <sheet name="Table 3.1" sheetId="25" r:id="rId1"/>
    <sheet name="Table 3.2" sheetId="27" r:id="rId2"/>
    <sheet name="Table 3.3" sheetId="26" r:id="rId3"/>
    <sheet name="Table 3.4" sheetId="34" r:id="rId4"/>
    <sheet name="Table 3.5" sheetId="35" r:id="rId5"/>
    <sheet name="Table 3.6" sheetId="36" r:id="rId6"/>
    <sheet name="Table 3.7" sheetId="37" r:id="rId7"/>
    <sheet name="Table 3.8" sheetId="38" r:id="rId8"/>
    <sheet name="Table 3.9" sheetId="39" r:id="rId9"/>
    <sheet name="Table 3.10" sheetId="40" r:id="rId10"/>
    <sheet name="Table 3.11" sheetId="41" r:id="rId11"/>
    <sheet name="Table 3.12" sheetId="33" r:id="rId12"/>
  </sheets>
  <definedNames>
    <definedName name="_Hlk24447537" localSheetId="6">'Table 3.7'!$A$47</definedName>
    <definedName name="_Hlk25057427" localSheetId="5">'Table 3.6'!$A$7</definedName>
    <definedName name="_Hlk26365347" localSheetId="9">'Table 3.10'!#REF!</definedName>
    <definedName name="_Hlk26525102" localSheetId="9">'Table 3.10'!$A$7</definedName>
    <definedName name="_Hlk56758634" localSheetId="2">'Table 3.3'!$A$34</definedName>
    <definedName name="_Hlk56763342" localSheetId="6">'Table 3.7'!$A$48</definedName>
    <definedName name="_Hlk56763426" localSheetId="6">'Table 3.7'!$A$44</definedName>
    <definedName name="_Hlk57642433" localSheetId="6">'Table 3.7'!$A$42</definedName>
    <definedName name="_Hlk87443262" localSheetId="11">'Table 3.12'!$A$6</definedName>
    <definedName name="_Hlk88053509" localSheetId="7">'Table 3.8'!$A$20</definedName>
    <definedName name="_Hlk88053526" localSheetId="7">'Table 3.8'!$A$21</definedName>
    <definedName name="_Hlk89074967" localSheetId="11">'Table 3.12'!$A$20</definedName>
    <definedName name="OLE_LINK1" localSheetId="3">'Table 3.4'!#REF!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8" l="1"/>
</calcChain>
</file>

<file path=xl/sharedStrings.xml><?xml version="1.0" encoding="utf-8"?>
<sst xmlns="http://schemas.openxmlformats.org/spreadsheetml/2006/main" count="997" uniqueCount="342">
  <si>
    <t>$m</t>
  </si>
  <si>
    <t>-</t>
  </si>
  <si>
    <t>Expenses</t>
  </si>
  <si>
    <t>Asset Investment</t>
  </si>
  <si>
    <t>FIRE AND EMERGENCY SERVICES</t>
  </si>
  <si>
    <t>TRANSPORT</t>
  </si>
  <si>
    <t>FINANCE</t>
  </si>
  <si>
    <t>COMMUNITIES</t>
  </si>
  <si>
    <t>LOCAL GOVERNMENT, SPORT AND CULTURAL INDUSTRIES</t>
  </si>
  <si>
    <t>COMMISSIONER OF MAIN ROADS</t>
  </si>
  <si>
    <t>PREMIER AND CABINET</t>
  </si>
  <si>
    <t>PRIMARY INDUSTRIES AND REGIONAL DEVELOPMENT</t>
  </si>
  <si>
    <t xml:space="preserve">Asset Investment </t>
  </si>
  <si>
    <t>HORIZON POWER</t>
  </si>
  <si>
    <t>Telethon Donation</t>
  </si>
  <si>
    <t>JOBS, TOURISM, SCIENCE AND INNOVATION</t>
  </si>
  <si>
    <t>EDUCATION</t>
  </si>
  <si>
    <t>PILBARA PORTS AUTHORITY</t>
  </si>
  <si>
    <r>
      <t>Expenses </t>
    </r>
    <r>
      <rPr>
        <b/>
        <vertAlign val="superscript"/>
        <sz val="8"/>
        <rFont val="Arial"/>
        <family val="2"/>
      </rPr>
      <t>(a)</t>
    </r>
  </si>
  <si>
    <t>WESTERN POWER</t>
  </si>
  <si>
    <t>2022‑23</t>
  </si>
  <si>
    <t>2023‑24</t>
  </si>
  <si>
    <t>Commonwealth Agreements</t>
  </si>
  <si>
    <t>MENTAL HEALTH COMMISSION</t>
  </si>
  <si>
    <t>PUBLIC TRANSPORT AUTHORITY</t>
  </si>
  <si>
    <t>DEVELOPMENTWA</t>
  </si>
  <si>
    <t>PLANNING, LANDS AND HERITAGE</t>
  </si>
  <si>
    <t>2024‑25</t>
  </si>
  <si>
    <t>DEPARTMENT OF JUSTICE</t>
  </si>
  <si>
    <t>OFFICE OF THE DIRECTOR OF PUBLIC PROSECUTIONS</t>
  </si>
  <si>
    <t>Consolidated Emergency Services Act Project</t>
  </si>
  <si>
    <t>Digital Capability Fund</t>
  </si>
  <si>
    <t>Total Solar Eclipse</t>
  </si>
  <si>
    <t>National Water Grid Fund</t>
  </si>
  <si>
    <t>Regional Telecommunications Project</t>
  </si>
  <si>
    <t xml:space="preserve">MINES, INDUSTRY REGULATION AND SAFETY </t>
  </si>
  <si>
    <t>State Football Centre</t>
  </si>
  <si>
    <t>MID WEST PORTS AUTHORITY</t>
  </si>
  <si>
    <t xml:space="preserve">Workforce Requirements </t>
  </si>
  <si>
    <t>WESTERN AUSTRALIAN LAND INFORMATION AUTHORITY (LANDGATE)</t>
  </si>
  <si>
    <t xml:space="preserve">SYNERGY </t>
  </si>
  <si>
    <t xml:space="preserve">WATER CORPORATION </t>
  </si>
  <si>
    <t>Asset Investment Program Smoothing Provision</t>
  </si>
  <si>
    <t xml:space="preserve">PROVISIONS </t>
  </si>
  <si>
    <t xml:space="preserve">WESTERN AUSTRALIA POLICE FORCE </t>
  </si>
  <si>
    <t>TRAINING AND WORKFORCE DEVELOPMENT/TAFE
COLLEGES</t>
  </si>
  <si>
    <t>2025‑26</t>
  </si>
  <si>
    <t xml:space="preserve">Collie Transition Package – Collie Delivery Unit </t>
  </si>
  <si>
    <t>Closing the Gap – Aboriginal Community Controlled Organisation Sector Strengthening Grants</t>
  </si>
  <si>
    <t>Strengthening Grants</t>
  </si>
  <si>
    <t>Digital Capability Fund – ServiceWA App</t>
  </si>
  <si>
    <t>Digital Capability Fund – ICT Delivery Unit</t>
  </si>
  <si>
    <t>Perth Casino Royal Commission Response</t>
  </si>
  <si>
    <t>Aircraft Maintenance</t>
  </si>
  <si>
    <t>'Build a Life in WA' Media Campaign Expansion to UK and Ireland</t>
  </si>
  <si>
    <t>Intergovernmental Relations Directorate</t>
  </si>
  <si>
    <t>Tjiwarl Indigenous Land Use Agreement</t>
  </si>
  <si>
    <r>
      <t xml:space="preserve">- </t>
    </r>
    <r>
      <rPr>
        <vertAlign val="superscript"/>
        <sz val="8"/>
        <color rgb="FF000000"/>
        <rFont val="Arial"/>
        <family val="2"/>
        <charset val="1"/>
      </rPr>
      <t>(a)</t>
    </r>
  </si>
  <si>
    <r>
      <t xml:space="preserve">- </t>
    </r>
    <r>
      <rPr>
        <vertAlign val="superscript"/>
        <sz val="8"/>
        <rFont val="Arial"/>
        <family val="2"/>
        <charset val="1"/>
      </rPr>
      <t>(a)</t>
    </r>
  </si>
  <si>
    <t>Cybersecurity Team Accommodation – Dumas House Fit-Out</t>
  </si>
  <si>
    <t>Table 3.1 Government Administration - Major Spending Changes</t>
  </si>
  <si>
    <t>Table 3.2 Financial Administration - Major Spending Changes</t>
  </si>
  <si>
    <t>TREASURY</t>
  </si>
  <si>
    <t>Small Business Hardship Program (Administered)</t>
  </si>
  <si>
    <t>Pandemic Leave Disaster Payments (Administered)</t>
  </si>
  <si>
    <t>Royalties Management System Transition</t>
  </si>
  <si>
    <t>First Home Owner Grant Scheme (Administered)</t>
  </si>
  <si>
    <t>Government Office Accommodation – May Holman Building – Fire Safety</t>
  </si>
  <si>
    <t>Upgrades</t>
  </si>
  <si>
    <t>Cost Increase</t>
  </si>
  <si>
    <t>Government Office Accommodation – 1 Midland Square, Midland</t>
  </si>
  <si>
    <t>Government Office Accommodation – Parliamentary Precinct</t>
  </si>
  <si>
    <t>Investment Attraction Fund</t>
  </si>
  <si>
    <t>Ashburton North Infrastructure Funds (Administered)</t>
  </si>
  <si>
    <t>New Major Tourism Events</t>
  </si>
  <si>
    <t>International Education</t>
  </si>
  <si>
    <t>Hydrogen Hubs</t>
  </si>
  <si>
    <t>Hydrogen Fuelled Transport</t>
  </si>
  <si>
    <t>Orbital Corporation Ltd</t>
  </si>
  <si>
    <t>Oakajee Strategic Industrial Area Access Road</t>
  </si>
  <si>
    <t>Pilbara Strategic Industrial Areas</t>
  </si>
  <si>
    <t>Tourism Workforce Development</t>
  </si>
  <si>
    <t>West Coast Demersal Scalefish Resource – Recovery Support Package</t>
  </si>
  <si>
    <t>Declared Pest Account</t>
  </si>
  <si>
    <t>Implementation of Sheep and Goat Electronic Identification (eID)</t>
  </si>
  <si>
    <t>Collie Transition Package – Collie Futures Small Grants Program</t>
  </si>
  <si>
    <t>Ord Channel Upgrade – Knox Development</t>
  </si>
  <si>
    <t>Australian Marine Parks – Electronic and Vessel Monitoring Systems</t>
  </si>
  <si>
    <t>Assistance Program</t>
  </si>
  <si>
    <t>Marine Park Compliance Services</t>
  </si>
  <si>
    <t>Enhancing National Pest Animal and Weed Management – Tranche 2</t>
  </si>
  <si>
    <t xml:space="preserve">Biosecurity Communications Campaign </t>
  </si>
  <si>
    <t>Mira Mar Landslide Phase 3</t>
  </si>
  <si>
    <t>Japanese Encephalitis Response Program</t>
  </si>
  <si>
    <t>Pilbara Hydrogen Hub – Hydrogen Training Centre</t>
  </si>
  <si>
    <t>Marlamanu On-Country Residential Youth Justice Program</t>
  </si>
  <si>
    <t xml:space="preserve">Tjiwarl Indigenous Land Use Agreement </t>
  </si>
  <si>
    <r>
      <t xml:space="preserve">- </t>
    </r>
    <r>
      <rPr>
        <vertAlign val="superscript"/>
        <sz val="8"/>
        <rFont val="Arial"/>
        <family val="2"/>
        <charset val="1"/>
      </rPr>
      <t>(b)</t>
    </r>
  </si>
  <si>
    <t>Yamatji Tourism and Business Development Impacts</t>
  </si>
  <si>
    <t> </t>
  </si>
  <si>
    <t xml:space="preserve">     Ravenswood Community Centre</t>
  </si>
  <si>
    <t xml:space="preserve">     South West Ageing in Place</t>
  </si>
  <si>
    <t xml:space="preserve">     Bridgetown-Greenbushes Town Hall and Civic Centre Redevelopment</t>
  </si>
  <si>
    <t>(a)     Amount less than $50,000.</t>
  </si>
  <si>
    <t>(b)     Not able to disclosed until the confidentiality of the Settlement mediation is lifted in accordance with Federal Court orders.</t>
  </si>
  <si>
    <t>Table 3.3 Jobs and Economic Development - Major Spending Changes</t>
  </si>
  <si>
    <r>
      <t>New Metropolitan Facility</t>
    </r>
    <r>
      <rPr>
        <vertAlign val="superscript"/>
        <sz val="8"/>
        <rFont val="Arial"/>
        <family val="2"/>
      </rPr>
      <t xml:space="preserve"> (a)</t>
    </r>
  </si>
  <si>
    <t>Truck Wash Down Facilities</t>
  </si>
  <si>
    <r>
      <t xml:space="preserve">Small Boats and Trailers Program </t>
    </r>
    <r>
      <rPr>
        <vertAlign val="superscript"/>
        <sz val="8"/>
        <color rgb="FF000000"/>
        <rFont val="Arial"/>
        <family val="2"/>
      </rPr>
      <t>(b)</t>
    </r>
  </si>
  <si>
    <t xml:space="preserve">Cost Increase </t>
  </si>
  <si>
    <r>
      <t xml:space="preserve">     Albany Shellfish Hatchery </t>
    </r>
    <r>
      <rPr>
        <vertAlign val="superscript"/>
        <sz val="8"/>
        <color rgb="FF000000"/>
        <rFont val="Arial"/>
        <family val="2"/>
      </rPr>
      <t>(c)</t>
    </r>
  </si>
  <si>
    <t xml:space="preserve">     Frank Wise Tropical Research Institute Refurbishment</t>
  </si>
  <si>
    <t>Home Indemnity Insurance Reform (Administered)</t>
  </si>
  <si>
    <t>Energy Safety Business Plan</t>
  </si>
  <si>
    <t>Mental Awareness Respect and Safety Program</t>
  </si>
  <si>
    <t>Mining Rehabilitation Fund – Abandoned Mines Program</t>
  </si>
  <si>
    <t>Digital Capability Fund – ServiceWA App Expansion</t>
  </si>
  <si>
    <r>
      <t xml:space="preserve">- </t>
    </r>
    <r>
      <rPr>
        <vertAlign val="superscript"/>
        <sz val="8"/>
        <rFont val="Arial"/>
        <family val="2"/>
        <charset val="1"/>
      </rPr>
      <t>(d)</t>
    </r>
  </si>
  <si>
    <t>Tjiwarl Indigenous Land Use Agreement (ILUA)</t>
  </si>
  <si>
    <r>
      <t xml:space="preserve">- </t>
    </r>
    <r>
      <rPr>
        <vertAlign val="superscript"/>
        <sz val="8"/>
        <rFont val="Arial"/>
        <family val="2"/>
        <charset val="1"/>
      </rPr>
      <t>(e)</t>
    </r>
  </si>
  <si>
    <t>Building Safety Remediation Works</t>
  </si>
  <si>
    <t xml:space="preserve">SMALL BUSINESS DEVELOPMENT CORPORATION </t>
  </si>
  <si>
    <t>Small Business Hardship Grants Program</t>
  </si>
  <si>
    <t>BURSWOOD PARK BOARD</t>
  </si>
  <si>
    <t>Hydraulic Sewer Project</t>
  </si>
  <si>
    <t xml:space="preserve">Principal Shared Path Project </t>
  </si>
  <si>
    <t>(a)     An amount of $71 million is allocated in 2026-27 and $843,000 in 2027-28 to total $320 million over 2022-23 to 2027-28.</t>
  </si>
  <si>
    <t>(b)     This project has been funded from the internal reallocation of recurrent funds.</t>
  </si>
  <si>
    <t>(c)     This project has been partially funded from the reprioritisation of other AIP projects.</t>
  </si>
  <si>
    <t>(d)     Amount less than $50,000.</t>
  </si>
  <si>
    <t>(e)     Not able to be disclosed until the confidentiality of the Settlement mediation is lifted in accordance with Federal Court orders.</t>
  </si>
  <si>
    <t>Table 3.4 Health - Major Spending Changes</t>
  </si>
  <si>
    <t>WA HEALTH</t>
  </si>
  <si>
    <t>Future Health Research and Innovation Fund</t>
  </si>
  <si>
    <t>Microsoft Enterprise Agreement</t>
  </si>
  <si>
    <t>COVID-19 Response</t>
  </si>
  <si>
    <t>Emergency Department Reform Initiatives</t>
  </si>
  <si>
    <t>WA Country Health Service Staffing Costs</t>
  </si>
  <si>
    <t>Vaccination Programs</t>
  </si>
  <si>
    <t>Public Sector Wages Policy</t>
  </si>
  <si>
    <r>
      <rPr>
        <sz val="8"/>
        <rFont val="Arial"/>
        <family val="2"/>
      </rPr>
      <t>-</t>
    </r>
    <r>
      <rPr>
        <vertAlign val="superscript"/>
        <sz val="8"/>
        <rFont val="Arial"/>
        <family val="2"/>
      </rPr>
      <t xml:space="preserve"> (a)</t>
    </r>
  </si>
  <si>
    <r>
      <t xml:space="preserve">Bunbury Hospital Redevelopment </t>
    </r>
    <r>
      <rPr>
        <vertAlign val="superscript"/>
        <sz val="8"/>
        <rFont val="Arial"/>
        <family val="2"/>
      </rPr>
      <t>(b)</t>
    </r>
  </si>
  <si>
    <t>Sir Charles Gairdner Hospital – Emergency Department Upgrade and</t>
  </si>
  <si>
    <t>Behavioural Assessment Urgent Care Clinic</t>
  </si>
  <si>
    <t>Laverton Hospital</t>
  </si>
  <si>
    <t>Royal Perth Hospital Aseptic Unit</t>
  </si>
  <si>
    <t>Sir Charles Gairdner Hospital – GMP Laboratories and Cyclotron</t>
  </si>
  <si>
    <t>Sir Charles Gairdner Hospital – 24 Hospital Beds</t>
  </si>
  <si>
    <t>National Mental Health and Suicide Prevention Agreement – Bilateral</t>
  </si>
  <si>
    <t>Schedule</t>
  </si>
  <si>
    <t>Increased Mental Health In-reach to Banksia Hill</t>
  </si>
  <si>
    <t>Community Contracts Uplift</t>
  </si>
  <si>
    <t>Criminal Law (Mental Impairment) Reforms</t>
  </si>
  <si>
    <t>(b)     An additional $77.8 million ($50.1 million in 2026-27 and $27.7 million in 2027-28) has been allocated to the Bunbury Hospital 
         Redevelopment project, bringing the estimated total cost to $277.9 million.</t>
  </si>
  <si>
    <t>Table 3.5 Education and Training - Major Spending Changes</t>
  </si>
  <si>
    <t>National School Reform Agreement Update</t>
  </si>
  <si>
    <t>COVID-19 Cleaning in Schools</t>
  </si>
  <si>
    <t>Temporary Regional Incentive for Teachers</t>
  </si>
  <si>
    <t>Provision of Menstrual Products in Schools</t>
  </si>
  <si>
    <r>
      <t xml:space="preserve">Western Suburbs Business Case </t>
    </r>
    <r>
      <rPr>
        <vertAlign val="superscript"/>
        <sz val="8"/>
        <rFont val="Arial"/>
        <family val="2"/>
      </rPr>
      <t>(a)</t>
    </r>
  </si>
  <si>
    <r>
      <t xml:space="preserve">Shenton College – Additional Classroom Block </t>
    </r>
    <r>
      <rPr>
        <vertAlign val="superscript"/>
        <sz val="8"/>
        <rFont val="Arial"/>
        <family val="2"/>
      </rPr>
      <t>(a)</t>
    </r>
  </si>
  <si>
    <t xml:space="preserve">School Ventilation Program </t>
  </si>
  <si>
    <r>
      <t xml:space="preserve">Alkimos College Stage 2 </t>
    </r>
    <r>
      <rPr>
        <vertAlign val="superscript"/>
        <sz val="8"/>
        <rFont val="Arial"/>
        <family val="2"/>
      </rPr>
      <t>(a)</t>
    </r>
  </si>
  <si>
    <t>Brabham Primary School</t>
  </si>
  <si>
    <r>
      <t xml:space="preserve">Roebourne District High School </t>
    </r>
    <r>
      <rPr>
        <vertAlign val="superscript"/>
        <sz val="8"/>
        <rFont val="Arial"/>
        <family val="2"/>
      </rPr>
      <t>(a)</t>
    </r>
  </si>
  <si>
    <t>Derby District High School</t>
  </si>
  <si>
    <t xml:space="preserve">Caversham Primary School </t>
  </si>
  <si>
    <t xml:space="preserve">Harrisdale Primary School </t>
  </si>
  <si>
    <t>Greenwood College</t>
  </si>
  <si>
    <t xml:space="preserve">Baynton West Primary School </t>
  </si>
  <si>
    <t>Wattleup East Primary School</t>
  </si>
  <si>
    <t xml:space="preserve">Kelmscott Senior High School </t>
  </si>
  <si>
    <t xml:space="preserve">Scarborough Primary School </t>
  </si>
  <si>
    <t>Henley Brook Primary School</t>
  </si>
  <si>
    <t>2023 Interim National Skills Agreement</t>
  </si>
  <si>
    <t xml:space="preserve">Collie Transition Package – Training and Workforce Initiatives </t>
  </si>
  <si>
    <t>Subsidised Training for Ukraine and Afghanistan Humanitarian</t>
  </si>
  <si>
    <r>
      <t xml:space="preserve">Migrants </t>
    </r>
    <r>
      <rPr>
        <vertAlign val="superscript"/>
        <sz val="8"/>
        <rFont val="Arial"/>
        <family val="2"/>
      </rPr>
      <t>(a)</t>
    </r>
  </si>
  <si>
    <t>Skilled Migration Visa Fee Waiver</t>
  </si>
  <si>
    <t>2023 Interim National Skills Agreement – TAFE Technology Fund</t>
  </si>
  <si>
    <t>Pundulmurra Trade Expansion (South Hedland)</t>
  </si>
  <si>
    <r>
      <t xml:space="preserve">Balga Campus – Specialist Teaching Block </t>
    </r>
    <r>
      <rPr>
        <vertAlign val="superscript"/>
        <sz val="8"/>
        <rFont val="Arial"/>
        <family val="2"/>
      </rPr>
      <t>(a)</t>
    </r>
  </si>
  <si>
    <r>
      <t xml:space="preserve">Armadale Training Campus </t>
    </r>
    <r>
      <rPr>
        <vertAlign val="superscript"/>
        <sz val="8"/>
        <rFont val="Arial"/>
        <family val="2"/>
      </rPr>
      <t>(a)</t>
    </r>
  </si>
  <si>
    <r>
      <t xml:space="preserve">Albany Trade Workshop </t>
    </r>
    <r>
      <rPr>
        <vertAlign val="superscript"/>
        <sz val="8"/>
        <rFont val="Arial"/>
        <family val="2"/>
      </rPr>
      <t>(a)</t>
    </r>
  </si>
  <si>
    <r>
      <t xml:space="preserve">Broome Hospitality and Student Services Centre </t>
    </r>
    <r>
      <rPr>
        <vertAlign val="superscript"/>
        <sz val="8"/>
        <rFont val="Arial"/>
        <family val="2"/>
      </rPr>
      <t>(a)</t>
    </r>
  </si>
  <si>
    <t>(a)     Expenditure has been reprioritised from within the Department’s existing budget to support part or all of this initiative.</t>
  </si>
  <si>
    <t>Table 3.6 Community Safety - Major Spending Changes</t>
  </si>
  <si>
    <t>Kununurra Police and Community Youth Centre</t>
  </si>
  <si>
    <t xml:space="preserve">Living Safe Together Intervention Program Expansion National </t>
  </si>
  <si>
    <t>Partnership</t>
  </si>
  <si>
    <t>National Anti-Gangs Squad Coordination</t>
  </si>
  <si>
    <t>Banksia Hill Detention Centre</t>
  </si>
  <si>
    <t xml:space="preserve">Banksia Hill Detention Centre – Infrastructure </t>
  </si>
  <si>
    <t>Roebourne Regional Prison Air-Conditioning</t>
  </si>
  <si>
    <t>Mental Health and Wellbeing Strategy</t>
  </si>
  <si>
    <t xml:space="preserve">Australian Fire Danger Rating System </t>
  </si>
  <si>
    <t xml:space="preserve">Aviation Services </t>
  </si>
  <si>
    <t xml:space="preserve">Volunteer Fire and Rescue Service (VFRS)/Volunteer Fire and </t>
  </si>
  <si>
    <t>Emergency Service (VFES) Facilities Upgrades and Modifications</t>
  </si>
  <si>
    <t>VFRS/VFES Replacement Program</t>
  </si>
  <si>
    <t>CHEMISTRY CENTRE (WA)</t>
  </si>
  <si>
    <t>Implementing a New Human Identification Forensic Technique</t>
  </si>
  <si>
    <t xml:space="preserve"> </t>
  </si>
  <si>
    <t>CORRUPTION AND CRIME COMMISSION</t>
  </si>
  <si>
    <t>Unexplained Wealth Function</t>
  </si>
  <si>
    <t>Table 3.7 Community Services - Major Spending Changes</t>
  </si>
  <si>
    <r>
      <t xml:space="preserve">Remote Communities – Transfer of Essential Services </t>
    </r>
    <r>
      <rPr>
        <vertAlign val="superscript"/>
        <sz val="8"/>
        <rFont val="Arial"/>
        <family val="2"/>
      </rPr>
      <t>(a)</t>
    </r>
  </si>
  <si>
    <t>National Partnership Agreement for Family Domestic and Sexual</t>
  </si>
  <si>
    <t>Violence Responses 2021 to 2023</t>
  </si>
  <si>
    <t>State Emergency Welfare Response</t>
  </si>
  <si>
    <t>Sector Transition Fund – Australian Disability Enterprises</t>
  </si>
  <si>
    <t>Increase to the Spot Purchasing Program</t>
  </si>
  <si>
    <t>Immediate Response to Rough Sleepers</t>
  </si>
  <si>
    <t>East Perth Common Ground</t>
  </si>
  <si>
    <t>Geraldton Aboriginal Short Stay Accommodation</t>
  </si>
  <si>
    <t>Lotteries Commission Act 1990 Grants</t>
  </si>
  <si>
    <t>Office of the Independent Monitor, Perth Casino</t>
  </si>
  <si>
    <t>City Activation Grants and Activate Perth</t>
  </si>
  <si>
    <t>Public Sector Wages Policy – Culture and the Arts Venue Management</t>
  </si>
  <si>
    <t>Establishment of a Western Australian Games and Interactive Fund</t>
  </si>
  <si>
    <t>Public Sector Wages Policy – Regional Cemetery Boards (Administered)</t>
  </si>
  <si>
    <t xml:space="preserve">Sri Lanka Crisis Relief </t>
  </si>
  <si>
    <t>Perth Glory Financial Assistance for the 2022-23 Season</t>
  </si>
  <si>
    <t>Commercial Sports COVID-19 Support</t>
  </si>
  <si>
    <t>Financial Assistance to Pet Rescue Organisations</t>
  </si>
  <si>
    <t>Bunbury Hands Oval Pavilion Redevelopment</t>
  </si>
  <si>
    <t>Maccabi WA Inc – Jewish Community Centre and Holocaust Museum</t>
  </si>
  <si>
    <t>Fremantle City Football Club</t>
  </si>
  <si>
    <t>Mowanjum Community Change Rooms</t>
  </si>
  <si>
    <t>State Hockey Centre Development</t>
  </si>
  <si>
    <t xml:space="preserve">(a)     Represented in general government expenses as grants and subsidies, sourced from the Consolidated Account or a Treasurer's </t>
  </si>
  <si>
    <t xml:space="preserve">          Special Purpose Account and paid through the Department of Treasury.</t>
  </si>
  <si>
    <t>WESTERN AUSTRALIAN SPORTS CENTRE TRUST</t>
  </si>
  <si>
    <t>Revised Financial Forecasts</t>
  </si>
  <si>
    <t>Optus Stadium Design, Build, Finance and Maintain Contract - Update</t>
  </si>
  <si>
    <t>HBF Arena Public Amenity Block</t>
  </si>
  <si>
    <t>METROPOLITAN CEMETERIES BOARD</t>
  </si>
  <si>
    <r>
      <t xml:space="preserve">Public Sector Wages Policy </t>
    </r>
    <r>
      <rPr>
        <vertAlign val="superscript"/>
        <sz val="8"/>
        <rFont val="Arial"/>
        <family val="2"/>
      </rPr>
      <t>(a)</t>
    </r>
  </si>
  <si>
    <t>(a)     Funding for the one-off Cost of Living Payment in 2022-23, with the award component self-funded across the forward estimates.</t>
  </si>
  <si>
    <t>Table 3.8 Transport - Major Spending Changes</t>
  </si>
  <si>
    <t xml:space="preserve">  </t>
  </si>
  <si>
    <t>Tow Truck Industry Reform</t>
  </si>
  <si>
    <t>Digital Capability Fund – ServiceWA Digital Application Expansion</t>
  </si>
  <si>
    <t>Contribution to the Office of the National Rail Safety Regulator (ONSR)</t>
  </si>
  <si>
    <t xml:space="preserve">METRONET – Replacement Services for Armadale Rail Line Shutdown </t>
  </si>
  <si>
    <t>Westport Feasibility Studies</t>
  </si>
  <si>
    <t>Geraldton Cycling Network</t>
  </si>
  <si>
    <t>Maritime Facilities Program</t>
  </si>
  <si>
    <t>WA Recovery Plan Projects</t>
  </si>
  <si>
    <t>Outback Way and Tanami Road Sealing Projects</t>
  </si>
  <si>
    <t>Extension of Funding for Joint State and Commonwealth Funded</t>
  </si>
  <si>
    <t>Programs</t>
  </si>
  <si>
    <t xml:space="preserve">Updates to Joint State and Commonwealth Funded Projects </t>
  </si>
  <si>
    <t>Westport Land Acquisition</t>
  </si>
  <si>
    <t xml:space="preserve">Extension of Funding for Joint State and Commonwealth Funded </t>
  </si>
  <si>
    <t>Election Commitment – Morley Drive and Bath Road Intersection Upgrade</t>
  </si>
  <si>
    <t>Minor Projects</t>
  </si>
  <si>
    <r>
      <t xml:space="preserve">Expenses </t>
    </r>
    <r>
      <rPr>
        <b/>
        <vertAlign val="superscript"/>
        <sz val="8"/>
        <rFont val="Arial"/>
        <family val="2"/>
      </rPr>
      <t>(a)</t>
    </r>
  </si>
  <si>
    <t xml:space="preserve">Interest Expenses </t>
  </si>
  <si>
    <t xml:space="preserve">METRONET – Lakelands Station Operating Costs </t>
  </si>
  <si>
    <t xml:space="preserve">Urban Railcar Drivers </t>
  </si>
  <si>
    <t>METRONET – High Capacity Signalling (HCS) Program of Works</t>
  </si>
  <si>
    <t>KIMBERLEY PORTS AUTHORITY</t>
  </si>
  <si>
    <t>Supply Base – Common User Infrastructure</t>
  </si>
  <si>
    <t>Eastern Breakwater Jetty</t>
  </si>
  <si>
    <t>Lumsden Point Road and Intersection Upgrades</t>
  </si>
  <si>
    <t>SOUTHERN PORTS AUTHORITY</t>
  </si>
  <si>
    <t>Election Commitment – Inner Harbour Access Bridge</t>
  </si>
  <si>
    <t>Esperance Berth 2 Hardstand and Stormwater System Stage 2 Works</t>
  </si>
  <si>
    <t>FREMANTLE PORTS AUTHORITY</t>
  </si>
  <si>
    <t>Material Handling Infrastructure and Import System</t>
  </si>
  <si>
    <t>Table 3.9 Environment - Major Spending Changes</t>
  </si>
  <si>
    <t>BIODIVERSITY, CONSERVATION AND ATTRACTIONS</t>
  </si>
  <si>
    <t>Plan for Our Parks</t>
  </si>
  <si>
    <t xml:space="preserve">Joint Management of the Shark Bay Terrestrial Reserve </t>
  </si>
  <si>
    <t>Joint Management of the Kennedy Range National Park and Pimbee</t>
  </si>
  <si>
    <t>National Park</t>
  </si>
  <si>
    <r>
      <t>-</t>
    </r>
    <r>
      <rPr>
        <vertAlign val="superscript"/>
        <sz val="8"/>
        <color rgb="FF000000"/>
        <rFont val="Arial"/>
        <family val="2"/>
        <charset val="1"/>
      </rPr>
      <t>(a)</t>
    </r>
  </si>
  <si>
    <r>
      <t>-</t>
    </r>
    <r>
      <rPr>
        <vertAlign val="superscript"/>
        <sz val="8"/>
        <rFont val="Arial"/>
        <family val="2"/>
        <charset val="1"/>
      </rPr>
      <t>(a)</t>
    </r>
  </si>
  <si>
    <t>Rottnest Island Authority – South Thomson Accommodation</t>
  </si>
  <si>
    <t>Refurbishment</t>
  </si>
  <si>
    <t>Rottnest Island Authority – Water Infrastructure Recovery Projects</t>
  </si>
  <si>
    <r>
      <t>(a)</t>
    </r>
    <r>
      <rPr>
        <sz val="7"/>
        <rFont val="Times New Roman"/>
        <family val="1"/>
      </rPr>
      <t xml:space="preserve">     </t>
    </r>
    <r>
      <rPr>
        <sz val="7"/>
        <rFont val="Arial"/>
        <family val="2"/>
        <charset val="1"/>
      </rPr>
      <t>Not able to be disclosed until the confidentiality of the Settlement mediation is lifted in accordance with Federal Court orders.</t>
    </r>
  </si>
  <si>
    <t>Table 3.10 Planning and Land Use - Major Spending Changes</t>
  </si>
  <si>
    <r>
      <t xml:space="preserve">Expenses </t>
    </r>
    <r>
      <rPr>
        <b/>
        <vertAlign val="superscript"/>
        <sz val="8"/>
        <rFont val="Arial"/>
        <family val="2"/>
      </rPr>
      <t>(b)</t>
    </r>
  </si>
  <si>
    <t>Yagan Square Market Hall Consideration</t>
  </si>
  <si>
    <t>Lot 505, Great Eastern Highway, Kalgoorlie – Industrial Development</t>
  </si>
  <si>
    <t>Coastal Pool – Ocean Reef Marina</t>
  </si>
  <si>
    <t>Ocean Reef Marina</t>
  </si>
  <si>
    <t>(a)     Not able to be disclosed until the confidentiality of the Settlement mediation is lifted in accordance with Federal Court orders.</t>
  </si>
  <si>
    <t xml:space="preserve">(b)     Represented in general government expenses as grants and subsidies, sourced from the Consolidated Account or a Treasurer's </t>
  </si>
  <si>
    <t>Table 3.11 Utilities - Major Spending Changes</t>
  </si>
  <si>
    <t>Decarbonisation of the South West Interconnected System</t>
  </si>
  <si>
    <t>Firewater Containment System</t>
  </si>
  <si>
    <t>Big Battery</t>
  </si>
  <si>
    <t>Virtual Power Plant for Schools (Stage 2)</t>
  </si>
  <si>
    <t>Cook Street Substation</t>
  </si>
  <si>
    <t>Remote Communities – Transfer of Essential Services</t>
  </si>
  <si>
    <t>Operating Subsidy</t>
  </si>
  <si>
    <t>Standalone Power Systems</t>
  </si>
  <si>
    <t>Remote Communities Land Acquisition</t>
  </si>
  <si>
    <t>Burrup Transmission Line Augmentation</t>
  </si>
  <si>
    <t>Update to Asset Investment Program</t>
  </si>
  <si>
    <t>Remote Communities – Transfer and Upgrade of Essential Services</t>
  </si>
  <si>
    <t>Ord M1 Channel Expansion</t>
  </si>
  <si>
    <t>Desalination Plant Planning Funding</t>
  </si>
  <si>
    <t xml:space="preserve">Various Projects </t>
  </si>
  <si>
    <t>Table 3.12 Provisions - Major Spending Changes</t>
  </si>
  <si>
    <t>Public Sector Wages Policy – Revised Policy</t>
  </si>
  <si>
    <t>Public Sector Wages Policy – Allocations for Settled Industrial</t>
  </si>
  <si>
    <t>Agreements</t>
  </si>
  <si>
    <t xml:space="preserve">Climate Action Fund </t>
  </si>
  <si>
    <t xml:space="preserve">COVID-19 Test Isolation Payment </t>
  </si>
  <si>
    <t>Myalup-Wellington Project</t>
  </si>
  <si>
    <t>Temporary Regional Incentive for Public Sector Workforce</t>
  </si>
  <si>
    <t xml:space="preserve">Banksia Hill Detention Centre – New Service Model </t>
  </si>
  <si>
    <r>
      <t xml:space="preserve">Commercial Settlement </t>
    </r>
    <r>
      <rPr>
        <vertAlign val="superscript"/>
        <sz val="8"/>
        <rFont val="Arial"/>
        <family val="2"/>
      </rPr>
      <t>(a)</t>
    </r>
  </si>
  <si>
    <r>
      <t xml:space="preserve">Ronald McDonald House – Additional Accommodation </t>
    </r>
    <r>
      <rPr>
        <vertAlign val="superscript"/>
        <sz val="8"/>
        <rFont val="Arial"/>
        <family val="2"/>
      </rPr>
      <t>(b)</t>
    </r>
  </si>
  <si>
    <t>Climate Action Fund</t>
  </si>
  <si>
    <t>Cost Escalation</t>
  </si>
  <si>
    <t>Remote Communities Fund</t>
  </si>
  <si>
    <t>Westport Project</t>
  </si>
  <si>
    <t>Social Housing Investment Fund</t>
  </si>
  <si>
    <t>Provision for METRONET Projects Under Development</t>
  </si>
  <si>
    <t>(a)     The funding amounts are not being disclosed due to commercial-in-confidence.</t>
  </si>
  <si>
    <t>New Externally Funded Research and Development Programs</t>
  </si>
  <si>
    <t>Country Connect Service</t>
  </si>
  <si>
    <t>Critical Health ICT Infrastructure Program</t>
  </si>
  <si>
    <t>National Disability Insurance Scheme Contributions</t>
  </si>
  <si>
    <t>Family and Domestic Violence Response Team Enhancement</t>
  </si>
  <si>
    <t xml:space="preserve">Home Safe Trial </t>
  </si>
  <si>
    <t>Art Gallery of Western Australia Adjustments</t>
  </si>
  <si>
    <t>Cockburn Aquatic and Recreation Centre</t>
  </si>
  <si>
    <t>State Football Centre – Five-a-Side</t>
  </si>
  <si>
    <r>
      <t>Mineral Resources Limited Government Support Package</t>
    </r>
    <r>
      <rPr>
        <b/>
        <sz val="8"/>
        <color rgb="FF000000"/>
        <rFont val="Arial"/>
        <family val="2"/>
      </rPr>
      <t> </t>
    </r>
  </si>
  <si>
    <t>Ulster Road Pressure Sewer Main Upgrade</t>
  </si>
  <si>
    <t>Road Trauma Trust Account Spending</t>
  </si>
  <si>
    <t>(b)     The funding amounts are not being disclosed reflecting ongoing negotiations.</t>
  </si>
  <si>
    <t xml:space="preserve">Final Settlement of the Perth Children’s Hospital Litigation </t>
  </si>
  <si>
    <t>Collie Transition Package - Collie Futures Small Grants Program</t>
  </si>
  <si>
    <t>Digital Medical Records System – Single Sign-on</t>
  </si>
  <si>
    <t>Digital Medical Records – Single Sign-on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</si>
</sst>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  <numFmt numFmtId="168" formatCode="#,##0.0;\-#,##0.0;\-"/>
    <numFmt numFmtId="169" formatCode="#,##0.0;\(#,##0.0\);\-;@"/>
    <numFmt numFmtId="170" formatCode="_-* #,##0.0_-;\-* #,##0.0_-;_-* &quot;-&quot;?_-;_-@_-"/>
  </numFmts>
  <fonts count="33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sz val="8"/>
      <color rgb="FF000000"/>
      <name val="Arial"/>
      <family val="2"/>
    </font>
    <font>
      <sz val="9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sz val="8"/>
      <color theme="7" tint="0.39997558519241921"/>
      <name val="Arial"/>
      <family val="2"/>
    </font>
    <font>
      <b/>
      <vertAlign val="superscript"/>
      <sz val="8"/>
      <name val="Arial"/>
      <family val="2"/>
    </font>
    <font>
      <sz val="7"/>
      <name val="Times New Roman"/>
      <family val="1"/>
    </font>
    <font>
      <vertAlign val="superscript"/>
      <sz val="8"/>
      <color rgb="FF000000"/>
      <name val="Arial"/>
      <family val="2"/>
    </font>
    <font>
      <b/>
      <sz val="11"/>
      <name val="Arial"/>
      <family val="2"/>
    </font>
    <font>
      <b/>
      <sz val="11"/>
      <color theme="7" tint="0.3999755851924192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vertAlign val="superscript"/>
      <sz val="8"/>
      <name val="Arial"/>
      <family val="2"/>
      <charset val="1"/>
    </font>
    <font>
      <sz val="7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6" fillId="0" borderId="0">
      <alignment horizontal="left" vertical="center"/>
    </xf>
    <xf numFmtId="0" fontId="7" fillId="0" borderId="0"/>
    <xf numFmtId="164" fontId="8" fillId="0" borderId="0">
      <alignment horizontal="left" vertical="center"/>
    </xf>
    <xf numFmtId="44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/>
    <xf numFmtId="0" fontId="0" fillId="0" borderId="0" xfId="0" applyBorder="1"/>
    <xf numFmtId="43" fontId="0" fillId="0" borderId="0" xfId="0" applyNumberFormat="1"/>
    <xf numFmtId="166" fontId="4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5" fillId="0" borderId="0" xfId="0" applyNumberFormat="1" applyFont="1"/>
    <xf numFmtId="165" fontId="15" fillId="0" borderId="0" xfId="0" applyNumberFormat="1" applyFont="1"/>
    <xf numFmtId="0" fontId="0" fillId="0" borderId="0" xfId="0" applyFill="1"/>
    <xf numFmtId="0" fontId="15" fillId="0" borderId="0" xfId="0" applyNumberFormat="1" applyFont="1" applyFill="1"/>
    <xf numFmtId="0" fontId="15" fillId="0" borderId="0" xfId="0" applyFont="1" applyFill="1"/>
    <xf numFmtId="167" fontId="1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7" fontId="11" fillId="0" borderId="0" xfId="0" applyNumberFormat="1" applyFont="1" applyFill="1" applyAlignment="1">
      <alignment horizontal="right" vertical="center" wrapText="1"/>
    </xf>
    <xf numFmtId="0" fontId="0" fillId="0" borderId="0" xfId="0"/>
    <xf numFmtId="0" fontId="11" fillId="0" borderId="0" xfId="0" applyFont="1" applyAlignment="1">
      <alignment horizontal="left" vertical="center" wrapText="1" indent="1"/>
    </xf>
    <xf numFmtId="0" fontId="0" fillId="0" borderId="0" xfId="0" applyAlignment="1">
      <alignment horizontal="right"/>
    </xf>
    <xf numFmtId="165" fontId="11" fillId="0" borderId="0" xfId="0" applyNumberFormat="1" applyFont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Alignment="1">
      <alignment horizontal="left" vertical="center" wrapText="1" indent="1"/>
    </xf>
    <xf numFmtId="165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165" fontId="0" fillId="0" borderId="0" xfId="0" applyNumberFormat="1"/>
    <xf numFmtId="0" fontId="0" fillId="0" borderId="0" xfId="0" applyAlignment="1"/>
    <xf numFmtId="165" fontId="3" fillId="0" borderId="0" xfId="0" applyNumberFormat="1" applyFont="1" applyAlignment="1">
      <alignment vertical="center" wrapText="1"/>
    </xf>
    <xf numFmtId="165" fontId="15" fillId="0" borderId="0" xfId="0" applyNumberFormat="1" applyFont="1" applyAlignment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12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3" borderId="0" xfId="0" applyNumberFormat="1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0" fillId="0" borderId="0" xfId="0" applyNumberFormat="1" applyAlignment="1"/>
    <xf numFmtId="0" fontId="11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 indent="1"/>
    </xf>
    <xf numFmtId="0" fontId="9" fillId="2" borderId="0" xfId="0" applyFont="1" applyFill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2" borderId="0" xfId="0" applyFont="1" applyFill="1" applyAlignment="1">
      <alignment horizontal="right" vertical="top" wrapText="1"/>
    </xf>
    <xf numFmtId="0" fontId="0" fillId="0" borderId="0" xfId="0" applyAlignment="1">
      <alignment wrapText="1"/>
    </xf>
    <xf numFmtId="0" fontId="9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65" fontId="0" fillId="0" borderId="0" xfId="0" applyNumberFormat="1" applyFont="1"/>
    <xf numFmtId="0" fontId="9" fillId="0" borderId="0" xfId="0" applyFont="1" applyFill="1" applyAlignment="1">
      <alignment vertical="center" wrapText="1"/>
    </xf>
    <xf numFmtId="165" fontId="9" fillId="2" borderId="0" xfId="0" applyNumberFormat="1" applyFont="1" applyFill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11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168" fontId="9" fillId="2" borderId="0" xfId="0" applyNumberFormat="1" applyFont="1" applyFill="1" applyAlignment="1">
      <alignment horizontal="right" wrapText="1"/>
    </xf>
    <xf numFmtId="168" fontId="11" fillId="0" borderId="0" xfId="0" applyNumberFormat="1" applyFont="1" applyAlignment="1">
      <alignment horizontal="right" wrapText="1"/>
    </xf>
    <xf numFmtId="0" fontId="11" fillId="0" borderId="0" xfId="0" applyFont="1" applyFill="1" applyAlignment="1">
      <alignment horizontal="left" vertical="center" wrapText="1" indent="1"/>
    </xf>
    <xf numFmtId="0" fontId="22" fillId="0" borderId="0" xfId="0" applyFont="1"/>
    <xf numFmtId="168" fontId="23" fillId="2" borderId="0" xfId="0" quotePrefix="1" applyNumberFormat="1" applyFont="1" applyFill="1" applyAlignment="1">
      <alignment horizontal="right"/>
    </xf>
    <xf numFmtId="168" fontId="0" fillId="0" borderId="0" xfId="0" quotePrefix="1" applyNumberFormat="1" applyAlignment="1">
      <alignment horizontal="right"/>
    </xf>
    <xf numFmtId="0" fontId="11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center" wrapText="1"/>
    </xf>
    <xf numFmtId="168" fontId="11" fillId="0" borderId="0" xfId="0" applyNumberFormat="1" applyFont="1" applyFill="1" applyAlignment="1">
      <alignment horizontal="right" wrapText="1"/>
    </xf>
    <xf numFmtId="168" fontId="11" fillId="2" borderId="0" xfId="0" applyNumberFormat="1" applyFont="1" applyFill="1" applyAlignment="1">
      <alignment horizontal="right" vertical="top" wrapText="1"/>
    </xf>
    <xf numFmtId="168" fontId="11" fillId="0" borderId="0" xfId="0" applyNumberFormat="1" applyFont="1" applyAlignment="1">
      <alignment horizontal="right" vertical="top" wrapText="1"/>
    </xf>
    <xf numFmtId="168" fontId="11" fillId="2" borderId="0" xfId="0" applyNumberFormat="1" applyFont="1" applyFill="1" applyAlignment="1">
      <alignment horizontal="right" wrapText="1"/>
    </xf>
    <xf numFmtId="168" fontId="9" fillId="0" borderId="0" xfId="0" applyNumberFormat="1" applyFont="1" applyFill="1" applyAlignment="1">
      <alignment horizontal="right" wrapText="1"/>
    </xf>
    <xf numFmtId="166" fontId="15" fillId="0" borderId="0" xfId="0" applyNumberFormat="1" applyFont="1" applyFill="1"/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168" fontId="0" fillId="0" borderId="0" xfId="0" applyNumberFormat="1" applyFill="1"/>
    <xf numFmtId="168" fontId="0" fillId="0" borderId="0" xfId="0" applyNumberFormat="1" applyAlignment="1">
      <alignment horizontal="right" wrapText="1"/>
    </xf>
    <xf numFmtId="0" fontId="11" fillId="0" borderId="0" xfId="0" applyFont="1" applyFill="1" applyAlignment="1">
      <alignment horizontal="left" vertical="center" indent="1"/>
    </xf>
    <xf numFmtId="165" fontId="9" fillId="0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left" wrapText="1"/>
    </xf>
    <xf numFmtId="168" fontId="9" fillId="0" borderId="0" xfId="0" applyNumberFormat="1" applyFont="1" applyAlignment="1">
      <alignment horizontal="right" wrapText="1"/>
    </xf>
    <xf numFmtId="168" fontId="11" fillId="2" borderId="0" xfId="0" applyNumberFormat="1" applyFont="1" applyFill="1" applyAlignment="1">
      <alignment wrapText="1"/>
    </xf>
    <xf numFmtId="168" fontId="11" fillId="0" borderId="0" xfId="0" applyNumberFormat="1" applyFont="1" applyAlignment="1">
      <alignment wrapText="1"/>
    </xf>
    <xf numFmtId="0" fontId="0" fillId="0" borderId="0" xfId="0" applyFont="1" applyFill="1" applyBorder="1" applyAlignment="1">
      <alignment wrapText="1"/>
    </xf>
    <xf numFmtId="168" fontId="9" fillId="4" borderId="0" xfId="0" applyNumberFormat="1" applyFont="1" applyFill="1" applyBorder="1" applyAlignment="1">
      <alignment wrapText="1"/>
    </xf>
    <xf numFmtId="168" fontId="0" fillId="0" borderId="0" xfId="0" applyNumberFormat="1" applyFont="1" applyFill="1" applyBorder="1" applyAlignment="1">
      <alignment wrapText="1"/>
    </xf>
    <xf numFmtId="168" fontId="9" fillId="4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left" wrapText="1" indent="1"/>
    </xf>
    <xf numFmtId="168" fontId="22" fillId="0" borderId="0" xfId="0" quotePrefix="1" applyNumberFormat="1" applyFont="1" applyAlignment="1">
      <alignment horizontal="right"/>
    </xf>
    <xf numFmtId="168" fontId="0" fillId="2" borderId="0" xfId="0" quotePrefix="1" applyNumberFormat="1" applyFill="1" applyAlignment="1">
      <alignment horizontal="right"/>
    </xf>
    <xf numFmtId="0" fontId="14" fillId="0" borderId="0" xfId="0" quotePrefix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168" fontId="9" fillId="2" borderId="0" xfId="0" applyNumberFormat="1" applyFont="1" applyFill="1" applyAlignment="1">
      <alignment horizontal="right" vertical="center" wrapText="1"/>
    </xf>
    <xf numFmtId="168" fontId="0" fillId="0" borderId="0" xfId="0" applyNumberFormat="1" applyAlignment="1">
      <alignment horizontal="right" vertical="center" wrapText="1"/>
    </xf>
    <xf numFmtId="168" fontId="9" fillId="2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168" fontId="9" fillId="2" borderId="0" xfId="0" applyNumberFormat="1" applyFont="1" applyFill="1" applyAlignment="1">
      <alignment horizontal="right" vertical="top" wrapText="1"/>
    </xf>
    <xf numFmtId="168" fontId="0" fillId="0" borderId="0" xfId="0" applyNumberFormat="1"/>
    <xf numFmtId="168" fontId="11" fillId="0" borderId="0" xfId="0" applyNumberFormat="1" applyFont="1" applyAlignment="1">
      <alignment horizontal="right" vertical="center" wrapText="1"/>
    </xf>
    <xf numFmtId="0" fontId="0" fillId="0" borderId="0" xfId="0" applyFont="1" applyFill="1" applyBorder="1" applyAlignment="1"/>
    <xf numFmtId="169" fontId="11" fillId="2" borderId="0" xfId="0" applyNumberFormat="1" applyFont="1" applyFill="1" applyAlignment="1">
      <alignment horizontal="right" wrapText="1"/>
    </xf>
    <xf numFmtId="169" fontId="11" fillId="0" borderId="0" xfId="0" applyNumberFormat="1" applyFont="1" applyAlignment="1">
      <alignment horizontal="right" wrapText="1"/>
    </xf>
    <xf numFmtId="168" fontId="14" fillId="2" borderId="0" xfId="0" quotePrefix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left" vertical="center" wrapText="1" indent="2"/>
    </xf>
    <xf numFmtId="168" fontId="1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indent="1"/>
    </xf>
    <xf numFmtId="168" fontId="0" fillId="2" borderId="0" xfId="0" applyNumberFormat="1" applyFill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 indent="1"/>
    </xf>
    <xf numFmtId="168" fontId="3" fillId="2" borderId="0" xfId="0" applyNumberFormat="1" applyFont="1" applyFill="1" applyAlignment="1">
      <alignment horizontal="right" wrapText="1"/>
    </xf>
    <xf numFmtId="168" fontId="3" fillId="0" borderId="0" xfId="0" applyNumberFormat="1" applyFont="1" applyAlignment="1">
      <alignment horizontal="right" wrapText="1"/>
    </xf>
    <xf numFmtId="168" fontId="0" fillId="2" borderId="0" xfId="0" applyNumberFormat="1" applyFill="1"/>
    <xf numFmtId="0" fontId="11" fillId="5" borderId="0" xfId="0" applyFont="1" applyFill="1" applyAlignment="1">
      <alignment horizontal="left" vertical="center" wrapText="1" indent="1"/>
    </xf>
    <xf numFmtId="165" fontId="0" fillId="0" borderId="0" xfId="0" applyNumberFormat="1" applyAlignment="1">
      <alignment horizontal="right" wrapText="1"/>
    </xf>
    <xf numFmtId="0" fontId="0" fillId="0" borderId="0" xfId="0" applyFill="1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2"/>
    </xf>
    <xf numFmtId="0" fontId="23" fillId="0" borderId="0" xfId="0" applyFont="1" applyFill="1" applyAlignment="1">
      <alignment horizontal="left" indent="1"/>
    </xf>
    <xf numFmtId="168" fontId="23" fillId="2" borderId="0" xfId="0" applyNumberFormat="1" applyFont="1" applyFill="1" applyAlignment="1">
      <alignment horizontal="right"/>
    </xf>
    <xf numFmtId="168" fontId="2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 indent="1"/>
    </xf>
    <xf numFmtId="168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left" indent="1"/>
    </xf>
    <xf numFmtId="168" fontId="23" fillId="2" borderId="0" xfId="0" quotePrefix="1" applyNumberFormat="1" applyFont="1" applyFill="1"/>
    <xf numFmtId="168" fontId="22" fillId="0" borderId="0" xfId="0" quotePrefix="1" applyNumberFormat="1" applyFont="1"/>
    <xf numFmtId="168" fontId="0" fillId="2" borderId="0" xfId="0" applyNumberFormat="1" applyFont="1" applyFill="1" applyAlignment="1">
      <alignment horizontal="right" wrapText="1"/>
    </xf>
    <xf numFmtId="168" fontId="0" fillId="0" borderId="0" xfId="0" applyNumberFormat="1" applyFont="1" applyAlignment="1">
      <alignment horizontal="right" wrapText="1"/>
    </xf>
    <xf numFmtId="0" fontId="9" fillId="0" borderId="0" xfId="0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left" vertical="top" wrapText="1" indent="1" readingOrder="1"/>
    </xf>
    <xf numFmtId="168" fontId="11" fillId="0" borderId="0" xfId="0" applyNumberFormat="1" applyFont="1" applyFill="1" applyAlignment="1">
      <alignment horizontal="right" vertical="center" wrapText="1"/>
    </xf>
    <xf numFmtId="0" fontId="13" fillId="0" borderId="0" xfId="10" applyFont="1" applyAlignment="1">
      <alignment horizontal="left" vertical="center"/>
    </xf>
    <xf numFmtId="170" fontId="9" fillId="0" borderId="0" xfId="0" applyNumberFormat="1" applyFont="1" applyFill="1" applyAlignment="1">
      <alignment horizontal="right" wrapText="1"/>
    </xf>
    <xf numFmtId="170" fontId="11" fillId="0" borderId="0" xfId="0" applyNumberFormat="1" applyFont="1" applyFill="1" applyAlignment="1">
      <alignment horizontal="right" vertical="center" wrapText="1"/>
    </xf>
    <xf numFmtId="167" fontId="9" fillId="2" borderId="0" xfId="0" applyNumberFormat="1" applyFont="1" applyFill="1" applyAlignment="1">
      <alignment horizontal="right" wrapText="1"/>
    </xf>
    <xf numFmtId="170" fontId="0" fillId="0" borderId="0" xfId="0" applyNumberFormat="1" applyFill="1" applyAlignment="1">
      <alignment horizontal="right" vertical="center" wrapText="1"/>
    </xf>
    <xf numFmtId="170" fontId="0" fillId="0" borderId="0" xfId="0" applyNumberFormat="1" applyAlignment="1">
      <alignment horizontal="right" vertical="center" wrapText="1"/>
    </xf>
    <xf numFmtId="168" fontId="0" fillId="0" borderId="0" xfId="0" applyNumberFormat="1" applyAlignment="1"/>
    <xf numFmtId="168" fontId="13" fillId="0" borderId="0" xfId="0" applyNumberFormat="1" applyFont="1" applyAlignment="1">
      <alignment horizontal="justify" vertical="center"/>
    </xf>
    <xf numFmtId="167" fontId="27" fillId="0" borderId="0" xfId="0" applyNumberFormat="1" applyFont="1"/>
    <xf numFmtId="0" fontId="28" fillId="0" borderId="0" xfId="0" applyFont="1"/>
    <xf numFmtId="0" fontId="9" fillId="2" borderId="1" xfId="0" applyFont="1" applyFill="1" applyBorder="1" applyAlignment="1">
      <alignment horizontal="right" vertical="center" wrapText="1"/>
    </xf>
    <xf numFmtId="167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169" fontId="11" fillId="0" borderId="0" xfId="0" applyNumberFormat="1" applyFont="1" applyFill="1" applyAlignment="1">
      <alignment horizontal="right" wrapText="1"/>
    </xf>
    <xf numFmtId="167" fontId="29" fillId="0" borderId="0" xfId="0" applyNumberFormat="1" applyFont="1"/>
    <xf numFmtId="0" fontId="30" fillId="0" borderId="0" xfId="0" applyFont="1"/>
    <xf numFmtId="168" fontId="0" fillId="2" borderId="0" xfId="0" applyNumberFormat="1" applyFill="1" applyAlignment="1">
      <alignment horizontal="right" wrapText="1"/>
    </xf>
    <xf numFmtId="168" fontId="0" fillId="0" borderId="0" xfId="0" applyNumberFormat="1" applyFill="1" applyAlignment="1">
      <alignment horizontal="right" wrapText="1"/>
    </xf>
    <xf numFmtId="167" fontId="29" fillId="0" borderId="0" xfId="0" applyNumberFormat="1" applyFont="1" applyAlignment="1">
      <alignment horizontal="right" wrapText="1"/>
    </xf>
    <xf numFmtId="0" fontId="0" fillId="0" borderId="0" xfId="0" applyFill="1" applyAlignment="1">
      <alignment vertical="center" wrapText="1"/>
    </xf>
    <xf numFmtId="168" fontId="0" fillId="0" borderId="0" xfId="0" applyNumberFormat="1" applyFont="1" applyFill="1" applyAlignment="1">
      <alignment horizontal="right" wrapText="1"/>
    </xf>
    <xf numFmtId="168" fontId="0" fillId="2" borderId="0" xfId="0" applyNumberFormat="1" applyFill="1" applyAlignment="1">
      <alignment horizontal="right" vertical="top"/>
    </xf>
    <xf numFmtId="168" fontId="0" fillId="0" borderId="0" xfId="0" applyNumberFormat="1" applyAlignment="1">
      <alignment horizontal="right" vertical="top"/>
    </xf>
    <xf numFmtId="167" fontId="0" fillId="0" borderId="0" xfId="0" applyNumberFormat="1"/>
    <xf numFmtId="0" fontId="0" fillId="0" borderId="0" xfId="0" applyAlignment="1">
      <alignment horizontal="left" vertical="center" wrapText="1" indent="1"/>
    </xf>
    <xf numFmtId="0" fontId="22" fillId="2" borderId="0" xfId="0" applyFont="1" applyFill="1"/>
    <xf numFmtId="168" fontId="22" fillId="2" borderId="0" xfId="0" applyNumberFormat="1" applyFont="1" applyFill="1"/>
    <xf numFmtId="168" fontId="22" fillId="0" borderId="0" xfId="0" applyNumberFormat="1" applyFont="1"/>
    <xf numFmtId="0" fontId="11" fillId="0" borderId="0" xfId="0" applyFont="1" applyAlignment="1">
      <alignment horizontal="left" vertical="center" wrapText="1" indent="2"/>
    </xf>
    <xf numFmtId="0" fontId="22" fillId="0" borderId="0" xfId="0" applyFont="1" applyAlignment="1">
      <alignment vertical="center"/>
    </xf>
    <xf numFmtId="168" fontId="22" fillId="2" borderId="0" xfId="0" quotePrefix="1" applyNumberFormat="1" applyFont="1" applyFill="1" applyAlignment="1">
      <alignment horizontal="right"/>
    </xf>
    <xf numFmtId="0" fontId="31" fillId="0" borderId="0" xfId="0" applyFont="1"/>
    <xf numFmtId="168" fontId="3" fillId="0" borderId="0" xfId="0" applyNumberFormat="1" applyFont="1" applyAlignment="1">
      <alignment horizontal="left" vertical="center" wrapText="1" indent="1"/>
    </xf>
    <xf numFmtId="0" fontId="22" fillId="0" borderId="0" xfId="0" applyFont="1" applyAlignment="1">
      <alignment horizontal="left" vertical="center" indent="1"/>
    </xf>
    <xf numFmtId="168" fontId="22" fillId="0" borderId="0" xfId="0" applyNumberFormat="1" applyFont="1" applyAlignment="1">
      <alignment horizontal="right" vertical="center"/>
    </xf>
    <xf numFmtId="168" fontId="23" fillId="2" borderId="0" xfId="0" quotePrefix="1" applyNumberFormat="1" applyFont="1" applyFill="1" applyAlignment="1">
      <alignment horizontal="right" vertical="center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/>
    </xf>
    <xf numFmtId="168" fontId="22" fillId="0" borderId="0" xfId="0" quotePrefix="1" applyNumberFormat="1" applyFont="1" applyAlignment="1">
      <alignment horizontal="right" vertical="center"/>
    </xf>
    <xf numFmtId="168" fontId="23" fillId="2" borderId="0" xfId="0" applyNumberFormat="1" applyFont="1" applyFill="1" applyAlignment="1">
      <alignment horizontal="right" vertical="center"/>
    </xf>
    <xf numFmtId="169" fontId="23" fillId="0" borderId="0" xfId="0" applyNumberFormat="1" applyFont="1" applyFill="1" applyAlignment="1">
      <alignment horizontal="right" vertical="center"/>
    </xf>
    <xf numFmtId="169" fontId="22" fillId="0" borderId="0" xfId="0" quotePrefix="1" applyNumberFormat="1" applyFont="1" applyAlignment="1">
      <alignment horizontal="right" vertical="center"/>
    </xf>
    <xf numFmtId="165" fontId="0" fillId="2" borderId="0" xfId="0" applyNumberFormat="1" applyFill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11" fillId="0" borderId="0" xfId="0" applyNumberFormat="1" applyFont="1" applyFill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Alignment="1">
      <alignment horizontal="left" vertical="center" wrapText="1"/>
    </xf>
    <xf numFmtId="0" fontId="19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11" fillId="0" borderId="1" xfId="10" applyFont="1" applyBorder="1" applyAlignment="1">
      <alignment vertical="center"/>
    </xf>
    <xf numFmtId="0" fontId="9" fillId="2" borderId="1" xfId="10" applyFont="1" applyFill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0" xfId="10" applyFont="1" applyAlignment="1">
      <alignment horizontal="right"/>
    </xf>
    <xf numFmtId="0" fontId="11" fillId="0" borderId="0" xfId="10" applyFont="1" applyFill="1" applyBorder="1" applyAlignment="1">
      <alignment vertical="center"/>
    </xf>
    <xf numFmtId="0" fontId="9" fillId="2" borderId="0" xfId="10" applyFont="1" applyFill="1" applyAlignment="1">
      <alignment horizontal="center" vertical="center" wrapText="1"/>
    </xf>
    <xf numFmtId="0" fontId="11" fillId="0" borderId="0" xfId="10" applyFont="1" applyAlignment="1">
      <alignment horizontal="center" vertical="center" wrapText="1"/>
    </xf>
    <xf numFmtId="165" fontId="3" fillId="0" borderId="0" xfId="10" applyNumberFormat="1" applyFont="1" applyFill="1" applyAlignment="1">
      <alignment vertical="center" wrapText="1"/>
    </xf>
    <xf numFmtId="165" fontId="11" fillId="2" borderId="0" xfId="10" applyNumberFormat="1" applyFont="1" applyFill="1" applyAlignment="1">
      <alignment horizontal="right" vertical="center" wrapText="1"/>
    </xf>
    <xf numFmtId="165" fontId="11" fillId="0" borderId="0" xfId="10" applyNumberFormat="1" applyFont="1" applyAlignment="1">
      <alignment horizontal="right" vertical="center" wrapText="1"/>
    </xf>
    <xf numFmtId="165" fontId="11" fillId="0" borderId="0" xfId="10" applyNumberFormat="1" applyFont="1"/>
    <xf numFmtId="0" fontId="11" fillId="0" borderId="0" xfId="10" applyFont="1"/>
    <xf numFmtId="0" fontId="11" fillId="0" borderId="0" xfId="10" applyFont="1" applyFill="1" applyAlignment="1">
      <alignment vertical="center" wrapText="1"/>
    </xf>
    <xf numFmtId="168" fontId="9" fillId="2" borderId="0" xfId="10" applyNumberFormat="1" applyFont="1" applyFill="1" applyAlignment="1">
      <alignment horizontal="right" vertical="center" wrapText="1"/>
    </xf>
    <xf numFmtId="168" fontId="11" fillId="0" borderId="0" xfId="10" applyNumberFormat="1" applyFont="1" applyAlignment="1">
      <alignment horizontal="right" vertical="center" wrapText="1"/>
    </xf>
    <xf numFmtId="168" fontId="11" fillId="2" borderId="0" xfId="10" applyNumberFormat="1" applyFont="1" applyFill="1" applyAlignment="1">
      <alignment horizontal="right" vertical="center" wrapText="1"/>
    </xf>
    <xf numFmtId="165" fontId="15" fillId="0" borderId="0" xfId="10" applyNumberFormat="1" applyFont="1"/>
    <xf numFmtId="0" fontId="11" fillId="0" borderId="0" xfId="10" applyFill="1" applyAlignment="1">
      <alignment vertical="center" wrapText="1"/>
    </xf>
    <xf numFmtId="168" fontId="11" fillId="0" borderId="0" xfId="10" applyNumberFormat="1" applyAlignment="1">
      <alignment horizontal="right" vertical="center" wrapText="1"/>
    </xf>
    <xf numFmtId="165" fontId="11" fillId="0" borderId="0" xfId="10" applyNumberFormat="1"/>
    <xf numFmtId="0" fontId="11" fillId="0" borderId="0" xfId="10"/>
    <xf numFmtId="165" fontId="11" fillId="0" borderId="0" xfId="10" applyNumberFormat="1" applyFont="1" applyFill="1" applyAlignment="1">
      <alignment vertical="center" wrapText="1"/>
    </xf>
    <xf numFmtId="165" fontId="11" fillId="0" borderId="0" xfId="10" applyNumberFormat="1" applyFont="1" applyFill="1"/>
    <xf numFmtId="165" fontId="15" fillId="0" borderId="0" xfId="10" applyNumberFormat="1" applyFont="1" applyFill="1"/>
    <xf numFmtId="0" fontId="11" fillId="0" borderId="0" xfId="10" applyFont="1" applyFill="1"/>
    <xf numFmtId="0" fontId="11" fillId="5" borderId="0" xfId="10" applyFont="1" applyFill="1" applyAlignment="1">
      <alignment vertical="center" wrapText="1"/>
    </xf>
    <xf numFmtId="0" fontId="0" fillId="0" borderId="0" xfId="10" applyFont="1" applyFill="1" applyAlignment="1">
      <alignment horizontal="left" vertical="center" wrapText="1" indent="1"/>
    </xf>
    <xf numFmtId="165" fontId="11" fillId="0" borderId="0" xfId="10" applyNumberFormat="1" applyFont="1" applyAlignment="1">
      <alignment vertical="center" wrapText="1"/>
    </xf>
    <xf numFmtId="0" fontId="3" fillId="0" borderId="0" xfId="11" applyFont="1" applyAlignment="1">
      <alignment vertical="center" wrapText="1"/>
    </xf>
    <xf numFmtId="165" fontId="11" fillId="0" borderId="0" xfId="10" applyNumberFormat="1" applyFont="1" applyFill="1" applyAlignment="1">
      <alignment horizontal="left" vertical="center" wrapText="1" indent="1"/>
    </xf>
    <xf numFmtId="165" fontId="0" fillId="0" borderId="0" xfId="10" applyNumberFormat="1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0" xfId="0" quotePrefix="1" applyFont="1"/>
    <xf numFmtId="168" fontId="0" fillId="2" borderId="0" xfId="0" quotePrefix="1" applyNumberFormat="1" applyFont="1" applyFill="1" applyAlignment="1">
      <alignment horizontal="right" vertical="center"/>
    </xf>
    <xf numFmtId="0" fontId="13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10" applyFont="1" applyAlignment="1">
      <alignment horizontal="left" vertical="center" wrapText="1"/>
    </xf>
    <xf numFmtId="0" fontId="26" fillId="0" borderId="0" xfId="0" applyFont="1" applyAlignment="1">
      <alignment wrapText="1"/>
    </xf>
    <xf numFmtId="0" fontId="32" fillId="0" borderId="0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</cellXfs>
  <cellStyles count="12">
    <cellStyle name="Currency 2" xfId="9" xr:uid="{00000000-0005-0000-0000-000001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1" xr:uid="{00000000-0005-0000-0000-000002000000}"/>
    <cellStyle name="Normal" xfId="0" builtinId="0"/>
    <cellStyle name="Normal 2" xfId="2" xr:uid="{00000000-0005-0000-0000-000004000000}"/>
    <cellStyle name="Normal 2 2" xfId="10" xr:uid="{B5605EB3-95D2-4F61-884F-0431E4975A7B}"/>
    <cellStyle name="Normal 3" xfId="3" xr:uid="{00000000-0005-0000-0000-000005000000}"/>
    <cellStyle name="Normal 4" xfId="11" xr:uid="{EF73CAA1-877B-4E2B-B1DF-50773B9BA5F8}"/>
    <cellStyle name="Percent 2" xfId="4" xr:uid="{00000000-0005-0000-0000-000006000000}"/>
    <cellStyle name="Style 1" xfId="5" xr:uid="{00000000-0005-0000-0000-000007000000}"/>
    <cellStyle name="Style1" xfId="6" xr:uid="{00000000-0005-0000-0000-000008000000}"/>
    <cellStyle name="Style4" xfId="7" xr:uid="{00000000-0005-0000-0000-000009000000}"/>
    <cellStyle name="Style8" xfId="8" xr:uid="{00000000-0005-0000-0000-00000A000000}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workbookViewId="0"/>
  </sheetViews>
  <sheetFormatPr defaultColWidth="8.83203125" defaultRowHeight="11.25" x14ac:dyDescent="0.2"/>
  <cols>
    <col min="1" max="1" width="58.6640625" style="17" customWidth="1"/>
    <col min="2" max="3" width="9.1640625" style="5" customWidth="1"/>
    <col min="4" max="4" width="10.1640625" style="5" bestFit="1" customWidth="1"/>
    <col min="5" max="5" width="9.1640625" style="5" customWidth="1"/>
    <col min="6" max="16384" width="8.83203125" style="17"/>
  </cols>
  <sheetData>
    <row r="1" spans="1:7" s="3" customFormat="1" ht="31.15" customHeight="1" thickBot="1" x14ac:dyDescent="0.25">
      <c r="A1" s="29" t="s">
        <v>60</v>
      </c>
      <c r="C1" s="6"/>
      <c r="D1" s="6"/>
      <c r="E1" s="6"/>
    </row>
    <row r="2" spans="1:7" s="19" customFormat="1" x14ac:dyDescent="0.2">
      <c r="A2" s="34"/>
      <c r="B2" s="40" t="s">
        <v>20</v>
      </c>
      <c r="C2" s="223" t="s">
        <v>21</v>
      </c>
      <c r="D2" s="223" t="s">
        <v>27</v>
      </c>
      <c r="E2" s="223" t="s">
        <v>46</v>
      </c>
    </row>
    <row r="3" spans="1:7" x14ac:dyDescent="0.2">
      <c r="A3" s="35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1" t="s">
        <v>10</v>
      </c>
      <c r="B4" s="54"/>
      <c r="C4" s="53"/>
      <c r="D4" s="53"/>
      <c r="E4" s="53"/>
    </row>
    <row r="5" spans="1:7" x14ac:dyDescent="0.2">
      <c r="A5" s="1" t="s">
        <v>2</v>
      </c>
      <c r="B5" s="67"/>
      <c r="C5" s="68"/>
      <c r="D5" s="68"/>
      <c r="E5" s="68"/>
    </row>
    <row r="6" spans="1:7" x14ac:dyDescent="0.2">
      <c r="A6" s="45" t="s">
        <v>14</v>
      </c>
      <c r="B6" s="71">
        <v>5</v>
      </c>
      <c r="C6" s="72" t="s">
        <v>1</v>
      </c>
      <c r="D6" s="72" t="s">
        <v>1</v>
      </c>
      <c r="E6" s="72" t="s">
        <v>1</v>
      </c>
    </row>
    <row r="7" spans="1:7" x14ac:dyDescent="0.2">
      <c r="A7" s="45" t="s">
        <v>47</v>
      </c>
      <c r="B7" s="71">
        <v>0.7</v>
      </c>
      <c r="C7" s="72">
        <v>0.9</v>
      </c>
      <c r="D7" s="72">
        <v>1.4</v>
      </c>
      <c r="E7" s="72">
        <v>1.4</v>
      </c>
      <c r="F7" s="25"/>
    </row>
    <row r="8" spans="1:7" ht="22.5" x14ac:dyDescent="0.2">
      <c r="A8" s="45" t="s">
        <v>48</v>
      </c>
      <c r="B8" s="71"/>
      <c r="C8" s="72"/>
      <c r="D8" s="72"/>
      <c r="E8" s="72"/>
      <c r="F8" s="25"/>
    </row>
    <row r="9" spans="1:7" x14ac:dyDescent="0.2">
      <c r="A9" s="73" t="s">
        <v>49</v>
      </c>
      <c r="B9" s="71">
        <v>3.4</v>
      </c>
      <c r="C9" s="72" t="s">
        <v>1</v>
      </c>
      <c r="D9" s="72" t="s">
        <v>1</v>
      </c>
      <c r="E9" s="72" t="s">
        <v>1</v>
      </c>
      <c r="F9" s="25"/>
    </row>
    <row r="10" spans="1:7" x14ac:dyDescent="0.2">
      <c r="A10" s="45" t="s">
        <v>50</v>
      </c>
      <c r="B10" s="71">
        <v>1.5</v>
      </c>
      <c r="C10" s="72">
        <v>1.4</v>
      </c>
      <c r="D10" s="72" t="s">
        <v>1</v>
      </c>
      <c r="E10" s="72" t="s">
        <v>1</v>
      </c>
      <c r="F10" s="25"/>
    </row>
    <row r="11" spans="1:7" x14ac:dyDescent="0.2">
      <c r="A11" s="45" t="s">
        <v>51</v>
      </c>
      <c r="B11" s="71">
        <v>0.5</v>
      </c>
      <c r="C11" s="72">
        <v>0.9</v>
      </c>
      <c r="D11" s="72">
        <v>0.9</v>
      </c>
      <c r="E11" s="72">
        <v>0.5</v>
      </c>
      <c r="F11" s="25"/>
    </row>
    <row r="12" spans="1:7" x14ac:dyDescent="0.2">
      <c r="A12" s="74" t="s">
        <v>52</v>
      </c>
      <c r="B12" s="71">
        <v>1.9</v>
      </c>
      <c r="C12" s="72" t="s">
        <v>1</v>
      </c>
      <c r="D12" s="72" t="s">
        <v>1</v>
      </c>
      <c r="E12" s="72" t="s">
        <v>1</v>
      </c>
      <c r="F12" s="25"/>
    </row>
    <row r="13" spans="1:7" x14ac:dyDescent="0.2">
      <c r="A13" s="74" t="s">
        <v>53</v>
      </c>
      <c r="B13" s="71">
        <v>1.5</v>
      </c>
      <c r="C13" s="72" t="s">
        <v>1</v>
      </c>
      <c r="D13" s="72" t="s">
        <v>1</v>
      </c>
      <c r="E13" s="72" t="s">
        <v>1</v>
      </c>
      <c r="F13" s="25"/>
    </row>
    <row r="14" spans="1:7" x14ac:dyDescent="0.2">
      <c r="A14" s="224" t="s">
        <v>54</v>
      </c>
      <c r="B14" s="71">
        <v>1.5</v>
      </c>
      <c r="C14" s="72" t="s">
        <v>1</v>
      </c>
      <c r="D14" s="72" t="s">
        <v>1</v>
      </c>
      <c r="E14" s="72" t="s">
        <v>1</v>
      </c>
      <c r="F14" s="25"/>
    </row>
    <row r="15" spans="1:7" x14ac:dyDescent="0.2">
      <c r="A15" s="74" t="s">
        <v>55</v>
      </c>
      <c r="B15" s="71" t="s">
        <v>1</v>
      </c>
      <c r="C15" s="72" t="s">
        <v>1</v>
      </c>
      <c r="D15" s="72">
        <v>0.5</v>
      </c>
      <c r="E15" s="72">
        <v>0.5</v>
      </c>
      <c r="F15" s="25"/>
      <c r="G15" s="8"/>
    </row>
    <row r="16" spans="1:7" x14ac:dyDescent="0.2">
      <c r="A16" s="74" t="s">
        <v>56</v>
      </c>
      <c r="B16" s="75" t="s">
        <v>57</v>
      </c>
      <c r="C16" s="76" t="s">
        <v>58</v>
      </c>
      <c r="D16" s="76" t="s">
        <v>58</v>
      </c>
      <c r="E16" s="76" t="s">
        <v>58</v>
      </c>
      <c r="F16" s="25"/>
      <c r="G16" s="8"/>
    </row>
    <row r="17" spans="1:6" x14ac:dyDescent="0.2">
      <c r="A17" s="1" t="s">
        <v>12</v>
      </c>
      <c r="B17" s="71"/>
      <c r="C17" s="72"/>
      <c r="D17" s="72"/>
      <c r="E17" s="72"/>
      <c r="F17" s="25"/>
    </row>
    <row r="18" spans="1:6" x14ac:dyDescent="0.2">
      <c r="A18" s="45" t="s">
        <v>59</v>
      </c>
      <c r="B18" s="71">
        <v>1.6</v>
      </c>
      <c r="C18" s="72">
        <v>0.7</v>
      </c>
      <c r="D18" s="72">
        <v>0.7</v>
      </c>
      <c r="E18" s="72" t="s">
        <v>1</v>
      </c>
      <c r="F18" s="25"/>
    </row>
    <row r="19" spans="1:6" x14ac:dyDescent="0.2">
      <c r="A19" s="49"/>
      <c r="B19" s="41"/>
      <c r="C19" s="20"/>
      <c r="D19" s="20"/>
      <c r="E19" s="20"/>
    </row>
    <row r="20" spans="1:6" x14ac:dyDescent="0.2">
      <c r="A20" s="226" t="s">
        <v>289</v>
      </c>
      <c r="B20" s="226"/>
      <c r="C20" s="226"/>
      <c r="D20" s="226"/>
      <c r="E20" s="226"/>
    </row>
  </sheetData>
  <mergeCells count="1">
    <mergeCell ref="A20:E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5" width="9.1640625" style="17" customWidth="1"/>
    <col min="6" max="16384" width="8.83203125" style="17"/>
  </cols>
  <sheetData>
    <row r="1" spans="1:7" s="3" customFormat="1" ht="31.5" customHeight="1" thickBot="1" x14ac:dyDescent="0.25">
      <c r="A1" s="29" t="s">
        <v>283</v>
      </c>
    </row>
    <row r="2" spans="1:7" s="19" customFormat="1" ht="10.5" customHeight="1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s="19" customFormat="1" ht="10.5" customHeight="1" x14ac:dyDescent="0.2">
      <c r="A3" s="229"/>
      <c r="B3" s="39" t="s">
        <v>0</v>
      </c>
      <c r="C3" s="38" t="s">
        <v>0</v>
      </c>
      <c r="D3" s="38" t="s">
        <v>0</v>
      </c>
      <c r="E3" s="38" t="s">
        <v>0</v>
      </c>
    </row>
    <row r="4" spans="1:7" s="26" customFormat="1" ht="10.5" customHeight="1" x14ac:dyDescent="0.2">
      <c r="A4" s="27" t="s">
        <v>26</v>
      </c>
      <c r="B4" s="185"/>
      <c r="C4" s="186"/>
      <c r="D4" s="186"/>
      <c r="E4" s="186"/>
      <c r="F4" s="48"/>
    </row>
    <row r="5" spans="1:7" s="26" customFormat="1" ht="10.5" customHeight="1" x14ac:dyDescent="0.2">
      <c r="A5" s="27" t="s">
        <v>2</v>
      </c>
      <c r="B5" s="21"/>
      <c r="C5" s="20"/>
      <c r="D5" s="20"/>
      <c r="E5" s="20"/>
      <c r="F5" s="48"/>
    </row>
    <row r="6" spans="1:7" s="26" customFormat="1" ht="10.5" customHeight="1" x14ac:dyDescent="0.2">
      <c r="A6" s="45" t="s">
        <v>56</v>
      </c>
      <c r="B6" s="75" t="s">
        <v>57</v>
      </c>
      <c r="C6" s="76" t="s">
        <v>58</v>
      </c>
      <c r="D6" s="76" t="s">
        <v>58</v>
      </c>
      <c r="E6" s="76" t="s">
        <v>58</v>
      </c>
      <c r="F6" s="48"/>
      <c r="G6" s="28"/>
    </row>
    <row r="7" spans="1:7" s="26" customFormat="1" ht="10.5" customHeight="1" x14ac:dyDescent="0.2">
      <c r="A7" s="47" t="s">
        <v>12</v>
      </c>
      <c r="B7" s="80"/>
      <c r="C7" s="81"/>
      <c r="D7" s="81"/>
      <c r="E7" s="81"/>
      <c r="F7" s="48"/>
    </row>
    <row r="8" spans="1:7" s="26" customFormat="1" ht="10.5" customHeight="1" x14ac:dyDescent="0.2">
      <c r="A8" s="45" t="s">
        <v>56</v>
      </c>
      <c r="B8" s="75" t="s">
        <v>57</v>
      </c>
      <c r="C8" s="76" t="s">
        <v>58</v>
      </c>
      <c r="D8" s="76" t="s">
        <v>58</v>
      </c>
      <c r="E8" s="76" t="s">
        <v>58</v>
      </c>
      <c r="F8" s="48"/>
    </row>
    <row r="9" spans="1:7" s="26" customFormat="1" ht="10.5" customHeight="1" x14ac:dyDescent="0.2">
      <c r="A9" s="187"/>
      <c r="B9" s="110"/>
      <c r="C9" s="81"/>
      <c r="D9" s="81"/>
      <c r="E9" s="81"/>
      <c r="F9" s="48"/>
    </row>
    <row r="10" spans="1:7" s="26" customFormat="1" ht="10.5" customHeight="1" x14ac:dyDescent="0.2">
      <c r="A10" s="47" t="s">
        <v>39</v>
      </c>
      <c r="B10" s="80"/>
      <c r="C10" s="81"/>
      <c r="D10" s="81"/>
      <c r="E10" s="81"/>
      <c r="F10" s="48"/>
      <c r="G10" s="28"/>
    </row>
    <row r="11" spans="1:7" s="26" customFormat="1" ht="10.5" customHeight="1" x14ac:dyDescent="0.2">
      <c r="A11" s="47" t="s">
        <v>2</v>
      </c>
      <c r="B11" s="80"/>
      <c r="C11" s="81"/>
      <c r="D11" s="81"/>
      <c r="E11" s="81"/>
      <c r="F11" s="48"/>
      <c r="G11" s="28"/>
    </row>
    <row r="12" spans="1:7" s="26" customFormat="1" ht="10.5" customHeight="1" x14ac:dyDescent="0.2">
      <c r="A12" s="45" t="s">
        <v>38</v>
      </c>
      <c r="B12" s="110" t="s">
        <v>1</v>
      </c>
      <c r="C12" s="81">
        <v>3.5</v>
      </c>
      <c r="D12" s="81">
        <v>3.7</v>
      </c>
      <c r="E12" s="81">
        <v>4.5</v>
      </c>
      <c r="F12" s="48"/>
    </row>
    <row r="13" spans="1:7" s="26" customFormat="1" ht="10.5" customHeight="1" x14ac:dyDescent="0.2">
      <c r="A13" s="188"/>
      <c r="B13" s="80"/>
      <c r="C13" s="149"/>
      <c r="D13" s="149"/>
      <c r="E13" s="149"/>
      <c r="F13" s="48"/>
    </row>
    <row r="14" spans="1:7" s="26" customFormat="1" ht="10.5" customHeight="1" x14ac:dyDescent="0.2">
      <c r="A14" s="47" t="s">
        <v>25</v>
      </c>
      <c r="B14" s="80"/>
      <c r="C14" s="81"/>
      <c r="D14" s="81"/>
      <c r="E14" s="81"/>
      <c r="F14" s="48"/>
    </row>
    <row r="15" spans="1:7" s="26" customFormat="1" ht="10.5" customHeight="1" x14ac:dyDescent="0.2">
      <c r="A15" s="47" t="s">
        <v>284</v>
      </c>
      <c r="B15" s="80"/>
      <c r="C15" s="81"/>
      <c r="D15" s="81"/>
      <c r="E15" s="81"/>
      <c r="F15" s="48"/>
    </row>
    <row r="16" spans="1:7" s="26" customFormat="1" ht="10.5" customHeight="1" x14ac:dyDescent="0.2">
      <c r="A16" s="45" t="s">
        <v>285</v>
      </c>
      <c r="B16" s="110">
        <v>1.7</v>
      </c>
      <c r="C16" s="81"/>
      <c r="D16" s="81"/>
      <c r="E16" s="81"/>
      <c r="F16" s="48"/>
    </row>
    <row r="17" spans="1:6" s="26" customFormat="1" x14ac:dyDescent="0.2">
      <c r="A17" s="47" t="s">
        <v>12</v>
      </c>
      <c r="B17" s="80"/>
      <c r="C17" s="81"/>
      <c r="D17" s="81"/>
      <c r="E17" s="81"/>
      <c r="F17" s="48"/>
    </row>
    <row r="18" spans="1:6" s="26" customFormat="1" x14ac:dyDescent="0.2">
      <c r="A18" s="45" t="s">
        <v>286</v>
      </c>
      <c r="B18" s="110">
        <v>-9.5</v>
      </c>
      <c r="C18" s="81">
        <v>10.8</v>
      </c>
      <c r="D18" s="81">
        <v>11.2</v>
      </c>
      <c r="E18" s="81">
        <v>2.4</v>
      </c>
      <c r="F18" s="48"/>
    </row>
    <row r="19" spans="1:6" s="26" customFormat="1" x14ac:dyDescent="0.2">
      <c r="A19" s="189" t="s">
        <v>287</v>
      </c>
      <c r="B19" s="101" t="s">
        <v>1</v>
      </c>
      <c r="C19" s="76" t="s">
        <v>1</v>
      </c>
      <c r="D19" s="81">
        <v>7</v>
      </c>
      <c r="E19" s="76" t="s">
        <v>1</v>
      </c>
      <c r="F19" s="48"/>
    </row>
    <row r="20" spans="1:6" s="26" customFormat="1" x14ac:dyDescent="0.2">
      <c r="A20" s="45" t="s">
        <v>69</v>
      </c>
      <c r="B20" s="110"/>
      <c r="C20" s="81"/>
      <c r="D20" s="81"/>
      <c r="E20" s="81"/>
      <c r="F20" s="48"/>
    </row>
    <row r="21" spans="1:6" s="26" customFormat="1" x14ac:dyDescent="0.2">
      <c r="A21" s="73" t="s">
        <v>288</v>
      </c>
      <c r="B21" s="110">
        <v>10</v>
      </c>
      <c r="C21" s="81">
        <v>22</v>
      </c>
      <c r="D21" s="81">
        <v>20</v>
      </c>
      <c r="E21" s="81">
        <v>7</v>
      </c>
      <c r="F21" s="48"/>
    </row>
    <row r="22" spans="1:6" s="26" customFormat="1" x14ac:dyDescent="0.2">
      <c r="A22" s="49"/>
      <c r="B22" s="24"/>
      <c r="C22" s="2"/>
      <c r="D22" s="2"/>
      <c r="E22" s="2"/>
    </row>
    <row r="23" spans="1:6" x14ac:dyDescent="0.2">
      <c r="A23" s="235" t="s">
        <v>289</v>
      </c>
      <c r="B23" s="235"/>
      <c r="C23" s="235"/>
      <c r="D23" s="235"/>
      <c r="E23" s="235"/>
    </row>
    <row r="24" spans="1:6" x14ac:dyDescent="0.2">
      <c r="A24" s="232" t="s">
        <v>290</v>
      </c>
      <c r="B24" s="232"/>
      <c r="C24" s="232"/>
      <c r="D24" s="232"/>
      <c r="E24" s="232"/>
    </row>
    <row r="25" spans="1:6" x14ac:dyDescent="0.2">
      <c r="A25" s="143" t="s">
        <v>231</v>
      </c>
      <c r="B25" s="143"/>
      <c r="C25" s="143"/>
      <c r="D25" s="143"/>
      <c r="E25" s="143"/>
    </row>
  </sheetData>
  <mergeCells count="3">
    <mergeCell ref="A2:A3"/>
    <mergeCell ref="A23:E23"/>
    <mergeCell ref="A24:E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4"/>
  <sheetViews>
    <sheetView showGridLines="0" topLeftCell="A35" zoomScaleNormal="100" workbookViewId="0">
      <selection activeCell="C56" sqref="C56"/>
    </sheetView>
  </sheetViews>
  <sheetFormatPr defaultColWidth="9.33203125" defaultRowHeight="11.25" x14ac:dyDescent="0.2"/>
  <cols>
    <col min="1" max="1" width="58.6640625" style="212" customWidth="1"/>
    <col min="2" max="5" width="9.1640625" style="212" customWidth="1"/>
    <col min="6" max="16384" width="9.33203125" style="212"/>
  </cols>
  <sheetData>
    <row r="1" spans="1:10" s="191" customFormat="1" ht="31.5" customHeight="1" thickBot="1" x14ac:dyDescent="0.25">
      <c r="A1" s="190" t="s">
        <v>291</v>
      </c>
    </row>
    <row r="2" spans="1:10" s="195" customFormat="1" x14ac:dyDescent="0.2">
      <c r="A2" s="192"/>
      <c r="B2" s="193" t="s">
        <v>20</v>
      </c>
      <c r="C2" s="194" t="s">
        <v>21</v>
      </c>
      <c r="D2" s="194" t="s">
        <v>27</v>
      </c>
      <c r="E2" s="194" t="s">
        <v>46</v>
      </c>
    </row>
    <row r="3" spans="1:10" s="195" customFormat="1" x14ac:dyDescent="0.2">
      <c r="A3" s="196"/>
      <c r="B3" s="197" t="s">
        <v>0</v>
      </c>
      <c r="C3" s="198" t="s">
        <v>0</v>
      </c>
      <c r="D3" s="198" t="s">
        <v>0</v>
      </c>
      <c r="E3" s="198" t="s">
        <v>0</v>
      </c>
    </row>
    <row r="4" spans="1:10" s="203" customFormat="1" x14ac:dyDescent="0.2">
      <c r="A4" s="199" t="s">
        <v>40</v>
      </c>
      <c r="B4" s="200"/>
      <c r="C4" s="201"/>
      <c r="D4" s="201"/>
      <c r="E4" s="201"/>
      <c r="F4" s="202"/>
    </row>
    <row r="5" spans="1:10" s="203" customFormat="1" x14ac:dyDescent="0.2">
      <c r="A5" s="199" t="s">
        <v>18</v>
      </c>
      <c r="B5" s="200"/>
      <c r="C5" s="201"/>
      <c r="D5" s="201"/>
      <c r="E5" s="201"/>
      <c r="F5" s="202"/>
    </row>
    <row r="6" spans="1:10" s="203" customFormat="1" x14ac:dyDescent="0.2">
      <c r="A6" s="204" t="s">
        <v>292</v>
      </c>
      <c r="B6" s="205">
        <v>15.1</v>
      </c>
      <c r="C6" s="206" t="s">
        <v>1</v>
      </c>
      <c r="D6" s="206" t="s">
        <v>1</v>
      </c>
      <c r="E6" s="206" t="s">
        <v>1</v>
      </c>
      <c r="F6" s="202"/>
    </row>
    <row r="7" spans="1:10" s="203" customFormat="1" x14ac:dyDescent="0.2">
      <c r="A7" s="199" t="s">
        <v>12</v>
      </c>
      <c r="B7" s="207"/>
      <c r="C7" s="206"/>
      <c r="D7" s="206"/>
      <c r="E7" s="206"/>
      <c r="F7" s="202"/>
      <c r="G7" s="208"/>
    </row>
    <row r="8" spans="1:10" s="203" customFormat="1" x14ac:dyDescent="0.2">
      <c r="A8" s="209" t="s">
        <v>292</v>
      </c>
      <c r="B8" s="205">
        <v>112.6</v>
      </c>
      <c r="C8" s="210" t="s">
        <v>1</v>
      </c>
      <c r="D8" s="210" t="s">
        <v>1</v>
      </c>
      <c r="E8" s="210" t="s">
        <v>1</v>
      </c>
      <c r="F8" s="211"/>
      <c r="G8" s="212"/>
      <c r="H8" s="212"/>
      <c r="I8" s="212"/>
      <c r="J8" s="212"/>
    </row>
    <row r="9" spans="1:10" s="203" customFormat="1" x14ac:dyDescent="0.2">
      <c r="A9" s="209" t="s">
        <v>293</v>
      </c>
      <c r="B9" s="207">
        <v>10.9</v>
      </c>
      <c r="C9" s="206" t="s">
        <v>1</v>
      </c>
      <c r="D9" s="206" t="s">
        <v>1</v>
      </c>
      <c r="E9" s="206" t="s">
        <v>1</v>
      </c>
      <c r="F9" s="202"/>
      <c r="G9" s="208"/>
    </row>
    <row r="10" spans="1:10" s="203" customFormat="1" x14ac:dyDescent="0.2">
      <c r="A10" s="209" t="s">
        <v>294</v>
      </c>
      <c r="B10" s="207">
        <v>7.9</v>
      </c>
      <c r="C10" s="206" t="s">
        <v>1</v>
      </c>
      <c r="D10" s="206" t="s">
        <v>1</v>
      </c>
      <c r="E10" s="206" t="s">
        <v>1</v>
      </c>
      <c r="F10" s="202"/>
      <c r="G10" s="208"/>
    </row>
    <row r="11" spans="1:10" s="203" customFormat="1" x14ac:dyDescent="0.2">
      <c r="A11" s="204" t="s">
        <v>295</v>
      </c>
      <c r="B11" s="205">
        <v>0.8</v>
      </c>
      <c r="C11" s="206" t="s">
        <v>1</v>
      </c>
      <c r="D11" s="206" t="s">
        <v>1</v>
      </c>
      <c r="E11" s="206" t="s">
        <v>1</v>
      </c>
      <c r="F11" s="202"/>
      <c r="G11" s="208"/>
    </row>
    <row r="12" spans="1:10" s="203" customFormat="1" x14ac:dyDescent="0.2">
      <c r="A12" s="213"/>
      <c r="B12" s="205"/>
      <c r="C12" s="206"/>
      <c r="D12" s="206"/>
      <c r="E12" s="206"/>
      <c r="F12" s="202"/>
      <c r="G12" s="208"/>
    </row>
    <row r="13" spans="1:10" s="203" customFormat="1" x14ac:dyDescent="0.2">
      <c r="A13" s="199" t="s">
        <v>19</v>
      </c>
      <c r="B13" s="207"/>
      <c r="C13" s="206"/>
      <c r="D13" s="206"/>
      <c r="E13" s="206"/>
      <c r="F13" s="202"/>
    </row>
    <row r="14" spans="1:10" s="203" customFormat="1" x14ac:dyDescent="0.2">
      <c r="A14" s="199" t="s">
        <v>3</v>
      </c>
      <c r="B14" s="207"/>
      <c r="C14" s="206"/>
      <c r="D14" s="206"/>
      <c r="E14" s="206"/>
      <c r="F14" s="202"/>
    </row>
    <row r="15" spans="1:10" s="203" customFormat="1" x14ac:dyDescent="0.2">
      <c r="A15" s="204" t="s">
        <v>296</v>
      </c>
      <c r="B15" s="205">
        <v>3.7</v>
      </c>
      <c r="C15" s="206" t="s">
        <v>1</v>
      </c>
      <c r="D15" s="206" t="s">
        <v>1</v>
      </c>
      <c r="E15" s="206" t="s">
        <v>1</v>
      </c>
      <c r="F15" s="202"/>
    </row>
    <row r="16" spans="1:10" s="203" customFormat="1" x14ac:dyDescent="0.2">
      <c r="A16" s="213"/>
      <c r="B16" s="205"/>
      <c r="C16" s="206"/>
      <c r="D16" s="206"/>
      <c r="E16" s="206"/>
      <c r="F16" s="202"/>
    </row>
    <row r="17" spans="1:7" s="203" customFormat="1" x14ac:dyDescent="0.2">
      <c r="A17" s="199" t="s">
        <v>13</v>
      </c>
      <c r="B17" s="207"/>
      <c r="C17" s="206"/>
      <c r="D17" s="206"/>
      <c r="E17" s="206"/>
      <c r="F17" s="202"/>
    </row>
    <row r="18" spans="1:7" s="203" customFormat="1" x14ac:dyDescent="0.2">
      <c r="A18" s="199" t="s">
        <v>18</v>
      </c>
      <c r="B18" s="207"/>
      <c r="C18" s="206"/>
      <c r="D18" s="206"/>
      <c r="E18" s="206"/>
      <c r="F18" s="202"/>
      <c r="G18" s="208"/>
    </row>
    <row r="19" spans="1:7" s="203" customFormat="1" x14ac:dyDescent="0.2">
      <c r="A19" s="204" t="s">
        <v>297</v>
      </c>
      <c r="B19" s="205">
        <v>11.8</v>
      </c>
      <c r="C19" s="206">
        <v>40</v>
      </c>
      <c r="D19" s="206">
        <v>40.700000000000003</v>
      </c>
      <c r="E19" s="206">
        <v>40.5</v>
      </c>
      <c r="F19" s="202"/>
    </row>
    <row r="20" spans="1:7" s="203" customFormat="1" x14ac:dyDescent="0.2">
      <c r="A20" s="204" t="s">
        <v>298</v>
      </c>
      <c r="B20" s="205">
        <v>21</v>
      </c>
      <c r="C20" s="206" t="s">
        <v>1</v>
      </c>
      <c r="D20" s="206" t="s">
        <v>1</v>
      </c>
      <c r="E20" s="206" t="s">
        <v>1</v>
      </c>
      <c r="F20" s="202"/>
    </row>
    <row r="21" spans="1:7" s="203" customFormat="1" x14ac:dyDescent="0.2">
      <c r="A21" s="199" t="s">
        <v>3</v>
      </c>
      <c r="B21" s="207"/>
      <c r="C21" s="206"/>
      <c r="D21" s="206"/>
      <c r="E21" s="206"/>
      <c r="F21" s="202"/>
    </row>
    <row r="22" spans="1:7" s="203" customFormat="1" x14ac:dyDescent="0.2">
      <c r="A22" s="204" t="s">
        <v>297</v>
      </c>
      <c r="B22" s="205" t="s">
        <v>1</v>
      </c>
      <c r="C22" s="206">
        <v>7.5</v>
      </c>
      <c r="D22" s="206">
        <v>17.5</v>
      </c>
      <c r="E22" s="206">
        <v>14.4</v>
      </c>
      <c r="F22" s="202"/>
      <c r="G22" s="208"/>
    </row>
    <row r="23" spans="1:7" s="203" customFormat="1" x14ac:dyDescent="0.2">
      <c r="A23" s="204" t="s">
        <v>299</v>
      </c>
      <c r="B23" s="205">
        <v>13.3</v>
      </c>
      <c r="C23" s="206" t="s">
        <v>1</v>
      </c>
      <c r="D23" s="206" t="s">
        <v>1</v>
      </c>
      <c r="E23" s="206" t="s">
        <v>1</v>
      </c>
      <c r="F23" s="202"/>
      <c r="G23" s="208"/>
    </row>
    <row r="24" spans="1:7" s="203" customFormat="1" x14ac:dyDescent="0.2">
      <c r="A24" s="204" t="s">
        <v>300</v>
      </c>
      <c r="B24" s="205">
        <v>1.4</v>
      </c>
      <c r="C24" s="206" t="s">
        <v>1</v>
      </c>
      <c r="D24" s="206" t="s">
        <v>1</v>
      </c>
      <c r="E24" s="206" t="s">
        <v>1</v>
      </c>
      <c r="F24" s="202"/>
      <c r="G24" s="208"/>
    </row>
    <row r="25" spans="1:7" s="203" customFormat="1" x14ac:dyDescent="0.2">
      <c r="A25" s="204" t="s">
        <v>301</v>
      </c>
      <c r="B25" s="205">
        <v>7.6</v>
      </c>
      <c r="C25" s="206" t="s">
        <v>1</v>
      </c>
      <c r="D25" s="206" t="s">
        <v>1</v>
      </c>
      <c r="E25" s="206" t="s">
        <v>1</v>
      </c>
      <c r="F25" s="202"/>
      <c r="G25" s="208"/>
    </row>
    <row r="26" spans="1:7" s="203" customFormat="1" x14ac:dyDescent="0.2">
      <c r="A26" s="204" t="s">
        <v>302</v>
      </c>
      <c r="B26" s="205">
        <v>5.8</v>
      </c>
      <c r="C26" s="206">
        <v>2.2999999999999998</v>
      </c>
      <c r="D26" s="206">
        <v>4</v>
      </c>
      <c r="E26" s="206">
        <v>4.3</v>
      </c>
      <c r="F26" s="202"/>
      <c r="G26" s="208"/>
    </row>
    <row r="27" spans="1:7" s="216" customFormat="1" x14ac:dyDescent="0.2">
      <c r="A27" s="213"/>
      <c r="B27" s="205"/>
      <c r="C27" s="206"/>
      <c r="D27" s="206"/>
      <c r="E27" s="206"/>
      <c r="F27" s="214"/>
      <c r="G27" s="215"/>
    </row>
    <row r="28" spans="1:7" s="203" customFormat="1" x14ac:dyDescent="0.2">
      <c r="A28" s="199" t="s">
        <v>41</v>
      </c>
      <c r="B28" s="207"/>
      <c r="C28" s="206"/>
      <c r="D28" s="206"/>
      <c r="E28" s="206"/>
      <c r="F28" s="202"/>
      <c r="G28" s="208"/>
    </row>
    <row r="29" spans="1:7" s="203" customFormat="1" x14ac:dyDescent="0.2">
      <c r="A29" s="199" t="s">
        <v>18</v>
      </c>
      <c r="B29" s="207"/>
      <c r="C29" s="206"/>
      <c r="D29" s="206"/>
      <c r="E29" s="206"/>
      <c r="F29" s="202"/>
      <c r="G29" s="208"/>
    </row>
    <row r="30" spans="1:7" s="203" customFormat="1" x14ac:dyDescent="0.2">
      <c r="A30" s="204" t="s">
        <v>303</v>
      </c>
      <c r="B30" s="205">
        <v>9.8000000000000007</v>
      </c>
      <c r="C30" s="206">
        <v>34.299999999999997</v>
      </c>
      <c r="D30" s="206">
        <v>41.2</v>
      </c>
      <c r="E30" s="206">
        <v>48.3</v>
      </c>
      <c r="F30" s="202"/>
      <c r="G30" s="202"/>
    </row>
    <row r="31" spans="1:7" s="203" customFormat="1" x14ac:dyDescent="0.2">
      <c r="A31" s="204" t="s">
        <v>292</v>
      </c>
      <c r="B31" s="205">
        <v>0.2</v>
      </c>
      <c r="C31" s="206">
        <v>2.8</v>
      </c>
      <c r="D31" s="206">
        <v>7.5</v>
      </c>
      <c r="E31" s="206">
        <v>12.4</v>
      </c>
      <c r="F31" s="202"/>
      <c r="G31" s="202"/>
    </row>
    <row r="32" spans="1:7" s="203" customFormat="1" x14ac:dyDescent="0.2">
      <c r="A32" s="204" t="s">
        <v>304</v>
      </c>
      <c r="B32" s="205">
        <v>0.2</v>
      </c>
      <c r="C32" s="206">
        <v>2.2000000000000002</v>
      </c>
      <c r="D32" s="206">
        <v>4.4000000000000004</v>
      </c>
      <c r="E32" s="206">
        <v>6.6</v>
      </c>
      <c r="F32" s="202"/>
      <c r="G32" s="202"/>
    </row>
    <row r="33" spans="1:7" s="203" customFormat="1" x14ac:dyDescent="0.2">
      <c r="A33" s="199" t="s">
        <v>12</v>
      </c>
      <c r="B33" s="207"/>
      <c r="C33" s="206"/>
      <c r="D33" s="206"/>
      <c r="E33" s="206"/>
      <c r="F33" s="202"/>
      <c r="G33" s="202"/>
    </row>
    <row r="34" spans="1:7" s="203" customFormat="1" x14ac:dyDescent="0.2">
      <c r="A34" s="204" t="s">
        <v>292</v>
      </c>
      <c r="B34" s="205">
        <v>16</v>
      </c>
      <c r="C34" s="206">
        <v>188.7</v>
      </c>
      <c r="D34" s="206">
        <v>94.4</v>
      </c>
      <c r="E34" s="206" t="s">
        <v>1</v>
      </c>
      <c r="F34" s="202"/>
      <c r="G34" s="202"/>
    </row>
    <row r="35" spans="1:7" s="203" customFormat="1" x14ac:dyDescent="0.2">
      <c r="A35" s="204" t="s">
        <v>303</v>
      </c>
      <c r="B35" s="205">
        <v>1.4</v>
      </c>
      <c r="C35" s="206">
        <v>19.3</v>
      </c>
      <c r="D35" s="206">
        <v>35</v>
      </c>
      <c r="E35" s="206">
        <v>39.200000000000003</v>
      </c>
      <c r="F35" s="202"/>
      <c r="G35" s="202"/>
    </row>
    <row r="36" spans="1:7" s="203" customFormat="1" x14ac:dyDescent="0.2">
      <c r="A36" s="204" t="s">
        <v>304</v>
      </c>
      <c r="B36" s="205">
        <v>2.2000000000000002</v>
      </c>
      <c r="C36" s="206">
        <v>28.7</v>
      </c>
      <c r="D36" s="206">
        <v>28.9</v>
      </c>
      <c r="E36" s="206">
        <v>17.3</v>
      </c>
      <c r="F36" s="202"/>
    </row>
    <row r="37" spans="1:7" s="203" customFormat="1" x14ac:dyDescent="0.2">
      <c r="A37" s="217" t="s">
        <v>335</v>
      </c>
      <c r="B37" s="205">
        <v>0.9</v>
      </c>
      <c r="C37" s="206">
        <v>7.3</v>
      </c>
      <c r="D37" s="206">
        <v>0.4</v>
      </c>
      <c r="E37" s="206" t="s">
        <v>1</v>
      </c>
      <c r="F37" s="202"/>
    </row>
    <row r="38" spans="1:7" s="203" customFormat="1" x14ac:dyDescent="0.2">
      <c r="A38" s="217" t="s">
        <v>305</v>
      </c>
      <c r="B38" s="205">
        <v>4.7</v>
      </c>
      <c r="C38" s="206" t="s">
        <v>1</v>
      </c>
      <c r="D38" s="206" t="s">
        <v>1</v>
      </c>
      <c r="E38" s="206" t="s">
        <v>1</v>
      </c>
      <c r="F38" s="202"/>
    </row>
    <row r="39" spans="1:7" s="203" customFormat="1" x14ac:dyDescent="0.2">
      <c r="A39" s="217" t="s">
        <v>32</v>
      </c>
      <c r="B39" s="205">
        <v>1.9</v>
      </c>
      <c r="C39" s="206" t="s">
        <v>1</v>
      </c>
      <c r="D39" s="206" t="s">
        <v>1</v>
      </c>
      <c r="E39" s="206" t="s">
        <v>1</v>
      </c>
      <c r="F39" s="202"/>
    </row>
    <row r="40" spans="1:7" s="203" customFormat="1" x14ac:dyDescent="0.2">
      <c r="A40" s="204" t="s">
        <v>69</v>
      </c>
      <c r="B40" s="205"/>
      <c r="C40" s="206"/>
      <c r="D40" s="206"/>
      <c r="E40" s="206"/>
      <c r="F40" s="202"/>
    </row>
    <row r="41" spans="1:7" s="203" customFormat="1" x14ac:dyDescent="0.2">
      <c r="A41" s="218" t="s">
        <v>306</v>
      </c>
      <c r="B41" s="205" t="s">
        <v>1</v>
      </c>
      <c r="C41" s="206">
        <v>32.9</v>
      </c>
      <c r="D41" s="206" t="s">
        <v>1</v>
      </c>
      <c r="E41" s="206" t="s">
        <v>1</v>
      </c>
      <c r="F41" s="202"/>
    </row>
    <row r="42" spans="1:7" s="203" customFormat="1" x14ac:dyDescent="0.2">
      <c r="A42" s="219"/>
      <c r="B42" s="201"/>
      <c r="C42" s="201"/>
      <c r="D42" s="201"/>
      <c r="E42" s="202"/>
    </row>
    <row r="43" spans="1:7" x14ac:dyDescent="0.2">
      <c r="A43" s="232" t="s">
        <v>230</v>
      </c>
      <c r="B43" s="232"/>
      <c r="C43" s="232"/>
      <c r="D43" s="232"/>
      <c r="E43" s="232"/>
    </row>
    <row r="44" spans="1:7" x14ac:dyDescent="0.2">
      <c r="A44" s="143" t="s">
        <v>231</v>
      </c>
      <c r="B44" s="143"/>
      <c r="C44" s="143"/>
      <c r="D44" s="143"/>
      <c r="E44" s="143"/>
    </row>
  </sheetData>
  <mergeCells count="1">
    <mergeCell ref="A43:E4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9"/>
  <sheetViews>
    <sheetView showGridLines="0" zoomScaleNormal="100" workbookViewId="0"/>
  </sheetViews>
  <sheetFormatPr defaultColWidth="9.33203125" defaultRowHeight="11.25" x14ac:dyDescent="0.2"/>
  <cols>
    <col min="1" max="1" width="58.6640625" style="212" customWidth="1"/>
    <col min="2" max="5" width="9.1640625" style="212" customWidth="1"/>
    <col min="6" max="16384" width="9.33203125" style="212"/>
  </cols>
  <sheetData>
    <row r="1" spans="1:10" s="191" customFormat="1" ht="31.5" customHeight="1" thickBot="1" x14ac:dyDescent="0.25">
      <c r="A1" s="190" t="s">
        <v>307</v>
      </c>
    </row>
    <row r="2" spans="1:10" s="195" customFormat="1" x14ac:dyDescent="0.2">
      <c r="A2" s="192"/>
      <c r="B2" s="193" t="s">
        <v>20</v>
      </c>
      <c r="C2" s="194" t="s">
        <v>21</v>
      </c>
      <c r="D2" s="194" t="s">
        <v>27</v>
      </c>
      <c r="E2" s="194" t="s">
        <v>46</v>
      </c>
    </row>
    <row r="3" spans="1:10" s="195" customFormat="1" x14ac:dyDescent="0.2">
      <c r="A3" s="196"/>
      <c r="B3" s="197" t="s">
        <v>0</v>
      </c>
      <c r="C3" s="198" t="s">
        <v>0</v>
      </c>
      <c r="D3" s="198" t="s">
        <v>0</v>
      </c>
      <c r="E3" s="198" t="s">
        <v>0</v>
      </c>
    </row>
    <row r="4" spans="1:10" s="203" customFormat="1" x14ac:dyDescent="0.2">
      <c r="A4" s="220" t="s">
        <v>43</v>
      </c>
      <c r="B4" s="200"/>
      <c r="C4" s="201"/>
      <c r="D4" s="201"/>
      <c r="E4" s="201"/>
      <c r="F4" s="202"/>
    </row>
    <row r="5" spans="1:10" s="203" customFormat="1" x14ac:dyDescent="0.2">
      <c r="A5" s="220" t="s">
        <v>2</v>
      </c>
      <c r="B5" s="200"/>
      <c r="C5" s="201"/>
      <c r="D5" s="201"/>
      <c r="E5" s="201"/>
      <c r="F5" s="202"/>
    </row>
    <row r="6" spans="1:10" s="203" customFormat="1" x14ac:dyDescent="0.2">
      <c r="A6" s="204" t="s">
        <v>308</v>
      </c>
      <c r="B6" s="205">
        <v>547.4</v>
      </c>
      <c r="C6" s="206">
        <v>276.39999999999998</v>
      </c>
      <c r="D6" s="206">
        <v>310.3</v>
      </c>
      <c r="E6" s="206">
        <v>322.8</v>
      </c>
      <c r="F6" s="202"/>
    </row>
    <row r="7" spans="1:10" s="203" customFormat="1" x14ac:dyDescent="0.2">
      <c r="A7" s="213" t="s">
        <v>309</v>
      </c>
      <c r="B7" s="207"/>
      <c r="C7" s="206"/>
      <c r="D7" s="206"/>
      <c r="E7" s="206"/>
      <c r="F7" s="202"/>
      <c r="G7" s="208"/>
    </row>
    <row r="8" spans="1:10" s="203" customFormat="1" x14ac:dyDescent="0.2">
      <c r="A8" s="221" t="s">
        <v>310</v>
      </c>
      <c r="B8" s="207">
        <v>-318.89999999999998</v>
      </c>
      <c r="C8" s="206">
        <v>-183.8</v>
      </c>
      <c r="D8" s="206">
        <v>-243.3</v>
      </c>
      <c r="E8" s="206">
        <v>-297.60000000000002</v>
      </c>
      <c r="F8" s="202"/>
      <c r="G8" s="208"/>
    </row>
    <row r="9" spans="1:10" s="203" customFormat="1" x14ac:dyDescent="0.2">
      <c r="A9" s="204" t="s">
        <v>311</v>
      </c>
      <c r="B9" s="205">
        <v>-18.600000000000001</v>
      </c>
      <c r="C9" s="206">
        <v>-14.9</v>
      </c>
      <c r="D9" s="206">
        <v>-15</v>
      </c>
      <c r="E9" s="206" t="s">
        <v>1</v>
      </c>
      <c r="F9" s="211"/>
      <c r="G9" s="212"/>
      <c r="H9" s="212"/>
      <c r="I9" s="212"/>
      <c r="J9" s="212"/>
    </row>
    <row r="10" spans="1:10" s="203" customFormat="1" x14ac:dyDescent="0.2">
      <c r="A10" s="204" t="s">
        <v>31</v>
      </c>
      <c r="B10" s="207" t="s">
        <v>1</v>
      </c>
      <c r="C10" s="206">
        <v>-2.4</v>
      </c>
      <c r="D10" s="206">
        <v>-2.5</v>
      </c>
      <c r="E10" s="206">
        <v>-1.4</v>
      </c>
      <c r="F10" s="202"/>
      <c r="G10" s="208"/>
    </row>
    <row r="11" spans="1:10" s="203" customFormat="1" x14ac:dyDescent="0.2">
      <c r="A11" s="204" t="s">
        <v>336</v>
      </c>
      <c r="B11" s="207" t="s">
        <v>1</v>
      </c>
      <c r="C11" s="206">
        <v>5</v>
      </c>
      <c r="D11" s="206">
        <v>5</v>
      </c>
      <c r="E11" s="206">
        <v>4.9000000000000004</v>
      </c>
      <c r="F11" s="202"/>
      <c r="G11" s="208"/>
    </row>
    <row r="12" spans="1:10" s="203" customFormat="1" x14ac:dyDescent="0.2">
      <c r="A12" s="204" t="s">
        <v>312</v>
      </c>
      <c r="B12" s="205">
        <v>-48.1</v>
      </c>
      <c r="C12" s="206" t="s">
        <v>1</v>
      </c>
      <c r="D12" s="206" t="s">
        <v>1</v>
      </c>
      <c r="E12" s="206" t="s">
        <v>1</v>
      </c>
      <c r="F12" s="202"/>
      <c r="G12" s="208"/>
    </row>
    <row r="13" spans="1:10" s="203" customFormat="1" x14ac:dyDescent="0.2">
      <c r="A13" s="213" t="s">
        <v>313</v>
      </c>
      <c r="B13" s="205">
        <v>-46.7</v>
      </c>
      <c r="C13" s="206">
        <v>-46.7</v>
      </c>
      <c r="D13" s="206">
        <v>-46.7</v>
      </c>
      <c r="E13" s="206" t="s">
        <v>1</v>
      </c>
      <c r="F13" s="202"/>
      <c r="G13" s="208"/>
    </row>
    <row r="14" spans="1:10" s="203" customFormat="1" x14ac:dyDescent="0.2">
      <c r="A14" s="213" t="s">
        <v>314</v>
      </c>
      <c r="B14" s="207">
        <v>6.9</v>
      </c>
      <c r="C14" s="206">
        <v>0.7</v>
      </c>
      <c r="D14" s="206" t="s">
        <v>1</v>
      </c>
      <c r="E14" s="206" t="s">
        <v>1</v>
      </c>
      <c r="F14" s="202"/>
    </row>
    <row r="15" spans="1:10" s="203" customFormat="1" x14ac:dyDescent="0.2">
      <c r="A15" s="213" t="s">
        <v>315</v>
      </c>
      <c r="B15" s="207" t="s">
        <v>1</v>
      </c>
      <c r="C15" s="206">
        <v>3.9</v>
      </c>
      <c r="D15" s="206">
        <v>7.8</v>
      </c>
      <c r="E15" s="206">
        <v>8.1</v>
      </c>
      <c r="F15" s="202"/>
    </row>
    <row r="16" spans="1:10" s="203" customFormat="1" x14ac:dyDescent="0.2">
      <c r="A16" s="222" t="s">
        <v>316</v>
      </c>
      <c r="B16" s="207" t="s">
        <v>1</v>
      </c>
      <c r="C16" s="206" t="s">
        <v>1</v>
      </c>
      <c r="D16" s="206" t="s">
        <v>1</v>
      </c>
      <c r="E16" s="206" t="s">
        <v>1</v>
      </c>
      <c r="F16" s="202"/>
    </row>
    <row r="17" spans="1:7" s="203" customFormat="1" x14ac:dyDescent="0.2">
      <c r="A17" s="222" t="s">
        <v>317</v>
      </c>
      <c r="B17" s="207">
        <v>0</v>
      </c>
      <c r="C17" s="206">
        <v>0</v>
      </c>
      <c r="D17" s="206">
        <v>0</v>
      </c>
      <c r="E17" s="206">
        <v>0</v>
      </c>
      <c r="F17" s="202"/>
    </row>
    <row r="18" spans="1:7" s="203" customFormat="1" x14ac:dyDescent="0.2">
      <c r="A18" s="220" t="s">
        <v>3</v>
      </c>
      <c r="B18" s="205"/>
      <c r="C18" s="206"/>
      <c r="D18" s="206"/>
      <c r="E18" s="206"/>
      <c r="F18" s="202"/>
    </row>
    <row r="19" spans="1:7" s="203" customFormat="1" x14ac:dyDescent="0.2">
      <c r="A19" s="213" t="s">
        <v>42</v>
      </c>
      <c r="B19" s="205" t="s">
        <v>1</v>
      </c>
      <c r="C19" s="206">
        <v>-500</v>
      </c>
      <c r="D19" s="206">
        <v>-250</v>
      </c>
      <c r="E19" s="206">
        <v>750</v>
      </c>
      <c r="F19" s="202"/>
    </row>
    <row r="20" spans="1:7" s="203" customFormat="1" x14ac:dyDescent="0.2">
      <c r="A20" s="213" t="s">
        <v>318</v>
      </c>
      <c r="B20" s="207">
        <v>-2.5</v>
      </c>
      <c r="C20" s="206" t="s">
        <v>1</v>
      </c>
      <c r="D20" s="206">
        <v>-235</v>
      </c>
      <c r="E20" s="206">
        <v>-96</v>
      </c>
      <c r="F20" s="202"/>
    </row>
    <row r="21" spans="1:7" s="203" customFormat="1" x14ac:dyDescent="0.2">
      <c r="A21" s="213" t="s">
        <v>31</v>
      </c>
      <c r="B21" s="207" t="s">
        <v>1</v>
      </c>
      <c r="C21" s="206">
        <v>-10.8</v>
      </c>
      <c r="D21" s="206" t="s">
        <v>1</v>
      </c>
      <c r="E21" s="206" t="s">
        <v>1</v>
      </c>
      <c r="F21" s="202"/>
      <c r="G21" s="208"/>
    </row>
    <row r="22" spans="1:7" s="203" customFormat="1" x14ac:dyDescent="0.2">
      <c r="A22" s="204" t="s">
        <v>319</v>
      </c>
      <c r="B22" s="205">
        <v>-203.5</v>
      </c>
      <c r="C22" s="206" t="s">
        <v>1</v>
      </c>
      <c r="D22" s="206" t="s">
        <v>1</v>
      </c>
      <c r="E22" s="206" t="s">
        <v>1</v>
      </c>
      <c r="F22" s="202"/>
    </row>
    <row r="23" spans="1:7" s="203" customFormat="1" x14ac:dyDescent="0.2">
      <c r="A23" s="204" t="s">
        <v>320</v>
      </c>
      <c r="B23" s="205">
        <v>-50</v>
      </c>
      <c r="C23" s="206">
        <v>-100</v>
      </c>
      <c r="D23" s="206">
        <v>-100</v>
      </c>
      <c r="E23" s="206">
        <v>-100</v>
      </c>
      <c r="F23" s="202"/>
    </row>
    <row r="24" spans="1:7" s="203" customFormat="1" x14ac:dyDescent="0.2">
      <c r="A24" s="213" t="s">
        <v>321</v>
      </c>
      <c r="B24" s="207">
        <v>-50.4</v>
      </c>
      <c r="C24" s="206">
        <v>-0.2</v>
      </c>
      <c r="D24" s="206" t="s">
        <v>1</v>
      </c>
      <c r="E24" s="206" t="s">
        <v>1</v>
      </c>
      <c r="F24" s="202"/>
    </row>
    <row r="25" spans="1:7" s="203" customFormat="1" x14ac:dyDescent="0.2">
      <c r="A25" s="204" t="s">
        <v>322</v>
      </c>
      <c r="B25" s="205" t="s">
        <v>1</v>
      </c>
      <c r="C25" s="206">
        <v>-50.6</v>
      </c>
      <c r="D25" s="206">
        <v>-33.6</v>
      </c>
      <c r="E25" s="206">
        <v>-33.4</v>
      </c>
      <c r="F25" s="202"/>
      <c r="G25" s="208"/>
    </row>
    <row r="26" spans="1:7" s="203" customFormat="1" x14ac:dyDescent="0.2">
      <c r="A26" s="204" t="s">
        <v>323</v>
      </c>
      <c r="B26" s="205">
        <v>-18.3</v>
      </c>
      <c r="C26" s="206">
        <v>65.099999999999994</v>
      </c>
      <c r="D26" s="206">
        <v>-12.1</v>
      </c>
      <c r="E26" s="206">
        <v>-91</v>
      </c>
      <c r="F26" s="202"/>
      <c r="G26" s="208"/>
    </row>
    <row r="27" spans="1:7" s="203" customFormat="1" x14ac:dyDescent="0.2">
      <c r="A27" s="219"/>
      <c r="B27" s="201"/>
      <c r="C27" s="201"/>
      <c r="D27" s="201"/>
      <c r="E27" s="202"/>
    </row>
    <row r="28" spans="1:7" x14ac:dyDescent="0.2">
      <c r="A28" s="232" t="s">
        <v>324</v>
      </c>
      <c r="B28" s="232"/>
      <c r="C28" s="232"/>
      <c r="D28" s="232"/>
      <c r="E28" s="232"/>
    </row>
    <row r="29" spans="1:7" x14ac:dyDescent="0.2">
      <c r="A29" s="143" t="s">
        <v>337</v>
      </c>
      <c r="B29" s="143"/>
      <c r="C29" s="143"/>
      <c r="D29" s="143"/>
      <c r="E29" s="143"/>
    </row>
  </sheetData>
  <mergeCells count="1">
    <mergeCell ref="A28:E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2" width="9.1640625" style="17" customWidth="1"/>
    <col min="3" max="5" width="9.1640625" style="11" customWidth="1"/>
    <col min="6" max="6" width="8.83203125" style="17"/>
    <col min="7" max="7" width="8.83203125" style="7"/>
    <col min="8" max="16384" width="8.83203125" style="17"/>
  </cols>
  <sheetData>
    <row r="1" spans="1:7" s="29" customFormat="1" ht="31.15" customHeight="1" thickBot="1" x14ac:dyDescent="0.25">
      <c r="A1" s="29" t="s">
        <v>61</v>
      </c>
      <c r="B1" s="3"/>
      <c r="C1" s="6"/>
      <c r="D1" s="6"/>
      <c r="E1" s="6"/>
      <c r="G1" s="31"/>
    </row>
    <row r="2" spans="1:7" x14ac:dyDescent="0.2">
      <c r="A2" s="36"/>
      <c r="B2" s="40" t="s">
        <v>20</v>
      </c>
      <c r="C2" s="69" t="s">
        <v>21</v>
      </c>
      <c r="D2" s="69" t="s">
        <v>27</v>
      </c>
      <c r="E2" s="69" t="s">
        <v>46</v>
      </c>
    </row>
    <row r="3" spans="1:7" x14ac:dyDescent="0.2">
      <c r="A3" s="37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44" t="s">
        <v>62</v>
      </c>
      <c r="B4" s="56"/>
      <c r="C4" s="77"/>
      <c r="D4" s="77"/>
      <c r="E4" s="77"/>
    </row>
    <row r="5" spans="1:7" x14ac:dyDescent="0.2">
      <c r="A5" s="44" t="s">
        <v>2</v>
      </c>
      <c r="B5" s="56"/>
      <c r="C5" s="77"/>
      <c r="D5" s="77"/>
      <c r="E5" s="77"/>
    </row>
    <row r="6" spans="1:7" x14ac:dyDescent="0.2">
      <c r="A6" s="78" t="s">
        <v>63</v>
      </c>
      <c r="B6" s="71">
        <v>273.8</v>
      </c>
      <c r="C6" s="79" t="s">
        <v>1</v>
      </c>
      <c r="D6" s="79" t="s">
        <v>1</v>
      </c>
      <c r="E6" s="79" t="s">
        <v>1</v>
      </c>
    </row>
    <row r="7" spans="1:7" x14ac:dyDescent="0.2">
      <c r="A7" s="78" t="s">
        <v>64</v>
      </c>
      <c r="B7" s="71">
        <v>60.6</v>
      </c>
      <c r="C7" s="79" t="s">
        <v>1</v>
      </c>
      <c r="D7" s="79" t="s">
        <v>1</v>
      </c>
      <c r="E7" s="79" t="s">
        <v>1</v>
      </c>
    </row>
    <row r="8" spans="1:7" x14ac:dyDescent="0.2">
      <c r="A8" s="1" t="s">
        <v>6</v>
      </c>
      <c r="B8" s="80"/>
      <c r="C8" s="81"/>
      <c r="D8" s="81"/>
      <c r="E8" s="81"/>
    </row>
    <row r="9" spans="1:7" x14ac:dyDescent="0.2">
      <c r="A9" s="1" t="s">
        <v>2</v>
      </c>
      <c r="B9" s="82"/>
      <c r="C9" s="72"/>
      <c r="D9" s="72"/>
      <c r="E9" s="72"/>
    </row>
    <row r="10" spans="1:7" x14ac:dyDescent="0.2">
      <c r="A10" s="78" t="s">
        <v>338</v>
      </c>
      <c r="B10" s="71">
        <v>38</v>
      </c>
      <c r="C10" s="72" t="s">
        <v>1</v>
      </c>
      <c r="D10" s="72" t="s">
        <v>1</v>
      </c>
      <c r="E10" s="72" t="s">
        <v>1</v>
      </c>
      <c r="G10" s="8"/>
    </row>
    <row r="11" spans="1:7" x14ac:dyDescent="0.2">
      <c r="A11" s="45" t="s">
        <v>65</v>
      </c>
      <c r="B11" s="71" t="s">
        <v>1</v>
      </c>
      <c r="C11" s="72">
        <v>0.3</v>
      </c>
      <c r="D11" s="72">
        <v>0.5</v>
      </c>
      <c r="E11" s="72">
        <v>0.2</v>
      </c>
      <c r="G11" s="8"/>
    </row>
    <row r="12" spans="1:7" s="11" customFormat="1" x14ac:dyDescent="0.2">
      <c r="A12" s="45" t="s">
        <v>66</v>
      </c>
      <c r="B12" s="71">
        <v>8.4</v>
      </c>
      <c r="C12" s="83">
        <v>-10.7</v>
      </c>
      <c r="D12" s="83">
        <v>-13.1</v>
      </c>
      <c r="E12" s="83">
        <v>-7.2</v>
      </c>
      <c r="G12" s="84"/>
    </row>
    <row r="13" spans="1:7" x14ac:dyDescent="0.2">
      <c r="A13" s="1" t="s">
        <v>12</v>
      </c>
      <c r="B13" s="71"/>
      <c r="C13" s="72"/>
      <c r="D13" s="72"/>
      <c r="E13" s="72"/>
      <c r="G13" s="8"/>
    </row>
    <row r="14" spans="1:7" ht="17.25" customHeight="1" x14ac:dyDescent="0.2">
      <c r="A14" s="45" t="s">
        <v>67</v>
      </c>
      <c r="B14" s="71"/>
      <c r="C14" s="72"/>
      <c r="D14" s="72"/>
      <c r="E14" s="72"/>
      <c r="G14" s="8"/>
    </row>
    <row r="15" spans="1:7" x14ac:dyDescent="0.2">
      <c r="A15" s="73" t="s">
        <v>68</v>
      </c>
      <c r="B15" s="71" t="s">
        <v>1</v>
      </c>
      <c r="C15" s="72">
        <v>1.2</v>
      </c>
      <c r="D15" s="72">
        <v>1</v>
      </c>
      <c r="E15" s="72" t="s">
        <v>1</v>
      </c>
      <c r="G15" s="8"/>
    </row>
    <row r="16" spans="1:7" x14ac:dyDescent="0.2">
      <c r="A16" s="45" t="s">
        <v>65</v>
      </c>
      <c r="B16" s="71">
        <v>0.7</v>
      </c>
      <c r="C16" s="72">
        <v>0.8</v>
      </c>
      <c r="D16" s="72" t="s">
        <v>1</v>
      </c>
      <c r="E16" s="72" t="s">
        <v>1</v>
      </c>
      <c r="G16" s="8"/>
    </row>
    <row r="17" spans="1:7" x14ac:dyDescent="0.2">
      <c r="A17" s="85" t="s">
        <v>69</v>
      </c>
      <c r="B17" s="71"/>
      <c r="C17" s="72"/>
      <c r="D17" s="72"/>
      <c r="E17" s="72"/>
      <c r="G17" s="8"/>
    </row>
    <row r="18" spans="1:7" x14ac:dyDescent="0.2">
      <c r="A18" s="86" t="s">
        <v>70</v>
      </c>
      <c r="B18" s="71" t="s">
        <v>1</v>
      </c>
      <c r="C18" s="87">
        <v>7.8</v>
      </c>
      <c r="D18" s="88" t="s">
        <v>1</v>
      </c>
      <c r="E18" s="88" t="s">
        <v>1</v>
      </c>
    </row>
    <row r="19" spans="1:7" x14ac:dyDescent="0.2">
      <c r="A19" s="89" t="s">
        <v>71</v>
      </c>
      <c r="B19" s="71">
        <v>3.4</v>
      </c>
      <c r="C19" s="72">
        <v>1.1000000000000001</v>
      </c>
      <c r="D19" s="72" t="s">
        <v>1</v>
      </c>
      <c r="E19" s="72" t="s">
        <v>1</v>
      </c>
      <c r="G19" s="8"/>
    </row>
    <row r="20" spans="1:7" x14ac:dyDescent="0.2">
      <c r="A20" s="45"/>
      <c r="B20" s="90"/>
      <c r="C20" s="63"/>
      <c r="D20" s="63"/>
      <c r="E20" s="63"/>
      <c r="G20" s="8"/>
    </row>
    <row r="21" spans="1:7" x14ac:dyDescent="0.2">
      <c r="A21" s="226"/>
      <c r="B21" s="226"/>
      <c r="C21" s="226"/>
      <c r="D21" s="226"/>
      <c r="E21" s="226"/>
      <c r="G21" s="8"/>
    </row>
    <row r="22" spans="1:7" x14ac:dyDescent="0.2">
      <c r="A22" s="49"/>
      <c r="B22" s="41"/>
      <c r="C22" s="20"/>
      <c r="D22" s="20"/>
      <c r="E22" s="20"/>
      <c r="G22" s="8"/>
    </row>
    <row r="23" spans="1:7" x14ac:dyDescent="0.2">
      <c r="A23" s="49"/>
      <c r="B23" s="41"/>
      <c r="C23" s="20"/>
      <c r="D23" s="20"/>
      <c r="E23" s="20"/>
      <c r="G23" s="8"/>
    </row>
    <row r="24" spans="1:7" x14ac:dyDescent="0.2">
      <c r="A24" s="49"/>
      <c r="B24" s="41"/>
      <c r="C24" s="20"/>
      <c r="D24" s="20"/>
      <c r="E24" s="20"/>
    </row>
    <row r="25" spans="1:7" x14ac:dyDescent="0.2">
      <c r="A25" s="49"/>
      <c r="B25" s="41"/>
      <c r="C25" s="20"/>
      <c r="D25" s="20"/>
      <c r="E25" s="20"/>
    </row>
    <row r="26" spans="1:7" x14ac:dyDescent="0.2">
      <c r="A26" s="49"/>
      <c r="B26" s="42"/>
      <c r="C26" s="20"/>
      <c r="D26" s="20"/>
      <c r="E26" s="20"/>
    </row>
    <row r="27" spans="1:7" x14ac:dyDescent="0.2">
      <c r="A27" s="1"/>
      <c r="B27" s="42"/>
      <c r="C27" s="22"/>
      <c r="D27" s="22"/>
      <c r="E27" s="22"/>
    </row>
    <row r="28" spans="1:7" x14ac:dyDescent="0.2">
      <c r="A28" s="1"/>
      <c r="B28" s="41"/>
      <c r="C28" s="22"/>
      <c r="D28" s="22"/>
      <c r="E28" s="22"/>
    </row>
    <row r="29" spans="1:7" x14ac:dyDescent="0.2">
      <c r="A29" s="49"/>
      <c r="B29" s="41"/>
      <c r="C29" s="20"/>
      <c r="D29" s="20"/>
      <c r="E29" s="20"/>
    </row>
    <row r="30" spans="1:7" s="11" customFormat="1" x14ac:dyDescent="0.2">
      <c r="A30" s="49"/>
      <c r="B30" s="41"/>
      <c r="C30" s="20"/>
      <c r="D30" s="20"/>
      <c r="E30" s="20"/>
      <c r="G30" s="13"/>
    </row>
    <row r="31" spans="1:7" s="11" customFormat="1" x14ac:dyDescent="0.2">
      <c r="A31" s="49"/>
      <c r="B31" s="41"/>
      <c r="C31" s="20"/>
      <c r="D31" s="20"/>
      <c r="E31" s="20"/>
      <c r="G31" s="13"/>
    </row>
    <row r="32" spans="1:7" s="11" customFormat="1" x14ac:dyDescent="0.2">
      <c r="A32" s="49"/>
      <c r="B32" s="41"/>
      <c r="C32" s="20"/>
      <c r="D32" s="20"/>
      <c r="E32" s="20"/>
      <c r="G32" s="13"/>
    </row>
    <row r="33" spans="1:7" s="11" customFormat="1" x14ac:dyDescent="0.2">
      <c r="A33" s="49"/>
      <c r="B33" s="42"/>
      <c r="C33" s="20"/>
      <c r="D33" s="20"/>
      <c r="E33" s="20"/>
      <c r="G33" s="13"/>
    </row>
    <row r="34" spans="1:7" s="11" customFormat="1" x14ac:dyDescent="0.2">
      <c r="A34" s="1"/>
      <c r="B34" s="42"/>
      <c r="C34" s="22"/>
      <c r="D34" s="22"/>
      <c r="E34" s="22"/>
      <c r="G34" s="13"/>
    </row>
    <row r="35" spans="1:7" x14ac:dyDescent="0.2">
      <c r="A35" s="1"/>
      <c r="B35" s="41"/>
      <c r="C35" s="22"/>
      <c r="D35" s="22"/>
      <c r="E35" s="22"/>
    </row>
    <row r="36" spans="1:7" x14ac:dyDescent="0.2">
      <c r="A36" s="49"/>
      <c r="B36" s="23"/>
      <c r="C36" s="20"/>
      <c r="D36" s="20"/>
      <c r="E36" s="20"/>
    </row>
    <row r="37" spans="1:7" x14ac:dyDescent="0.2">
      <c r="A37" s="49"/>
      <c r="C37" s="20"/>
      <c r="D37" s="20"/>
      <c r="E37" s="20"/>
    </row>
    <row r="38" spans="1:7" x14ac:dyDescent="0.2">
      <c r="A38" s="70"/>
      <c r="C38" s="17"/>
      <c r="D38" s="17"/>
      <c r="E38" s="17"/>
    </row>
    <row r="39" spans="1:7" x14ac:dyDescent="0.2">
      <c r="A39" s="70"/>
      <c r="B39" s="16"/>
      <c r="C39" s="17"/>
      <c r="D39" s="17"/>
      <c r="E39" s="17"/>
    </row>
    <row r="40" spans="1:7" x14ac:dyDescent="0.2">
      <c r="A40" s="49"/>
      <c r="C40" s="14"/>
      <c r="D40" s="14"/>
      <c r="E40" s="14"/>
    </row>
  </sheetData>
  <mergeCells count="1">
    <mergeCell ref="A21:E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"/>
  <sheetViews>
    <sheetView showGridLines="0" zoomScaleNormal="100" workbookViewId="0"/>
  </sheetViews>
  <sheetFormatPr defaultRowHeight="11.25" x14ac:dyDescent="0.2"/>
  <cols>
    <col min="1" max="1" width="58.6640625" customWidth="1"/>
    <col min="2" max="2" width="9.1640625" customWidth="1"/>
    <col min="3" max="3" width="9.1640625" style="11" customWidth="1"/>
    <col min="4" max="4" width="10.1640625" style="11" bestFit="1" customWidth="1"/>
    <col min="5" max="5" width="9.1640625" style="11" customWidth="1"/>
    <col min="7" max="7" width="9.33203125" style="7"/>
  </cols>
  <sheetData>
    <row r="1" spans="1:7" s="29" customFormat="1" ht="31.15" customHeight="1" thickBot="1" x14ac:dyDescent="0.25">
      <c r="A1" s="29" t="s">
        <v>105</v>
      </c>
      <c r="G1" s="31"/>
    </row>
    <row r="2" spans="1:7" ht="12" thickBot="1" x14ac:dyDescent="0.25">
      <c r="A2" s="228"/>
      <c r="B2" s="40" t="s">
        <v>20</v>
      </c>
      <c r="C2" s="69" t="s">
        <v>21</v>
      </c>
      <c r="D2" s="69" t="s">
        <v>27</v>
      </c>
      <c r="E2" s="69" t="s">
        <v>46</v>
      </c>
      <c r="F2" s="17"/>
    </row>
    <row r="3" spans="1:7" x14ac:dyDescent="0.2">
      <c r="A3" s="228"/>
      <c r="B3" s="56" t="s">
        <v>0</v>
      </c>
      <c r="C3" s="57" t="s">
        <v>0</v>
      </c>
      <c r="D3" s="57" t="s">
        <v>0</v>
      </c>
      <c r="E3" s="57" t="s">
        <v>0</v>
      </c>
      <c r="F3" s="17"/>
    </row>
    <row r="4" spans="1:7" x14ac:dyDescent="0.2">
      <c r="A4" s="1" t="s">
        <v>15</v>
      </c>
      <c r="B4" s="51"/>
      <c r="C4" s="52"/>
      <c r="D4" s="52"/>
      <c r="E4" s="52"/>
      <c r="F4" s="17"/>
    </row>
    <row r="5" spans="1:7" x14ac:dyDescent="0.2">
      <c r="A5" s="46" t="s">
        <v>2</v>
      </c>
      <c r="B5" s="65"/>
      <c r="C5" s="66"/>
      <c r="D5" s="66"/>
      <c r="E5" s="66"/>
      <c r="F5" s="17"/>
    </row>
    <row r="6" spans="1:7" x14ac:dyDescent="0.2">
      <c r="A6" s="45" t="s">
        <v>339</v>
      </c>
      <c r="B6" s="71">
        <v>5</v>
      </c>
      <c r="C6" s="92">
        <v>65</v>
      </c>
      <c r="D6" s="92">
        <v>65</v>
      </c>
      <c r="E6" s="92">
        <v>65</v>
      </c>
      <c r="F6" s="17"/>
      <c r="G6" s="8"/>
    </row>
    <row r="7" spans="1:7" x14ac:dyDescent="0.2">
      <c r="A7" s="15" t="s">
        <v>72</v>
      </c>
      <c r="B7" s="71">
        <v>105</v>
      </c>
      <c r="C7" s="92" t="s">
        <v>1</v>
      </c>
      <c r="D7" s="92" t="s">
        <v>1</v>
      </c>
      <c r="E7" s="92" t="s">
        <v>1</v>
      </c>
      <c r="F7" s="17"/>
      <c r="G7" s="8"/>
    </row>
    <row r="8" spans="1:7" x14ac:dyDescent="0.2">
      <c r="A8" s="15" t="s">
        <v>73</v>
      </c>
      <c r="B8" s="71">
        <v>-3.3</v>
      </c>
      <c r="C8" s="92">
        <v>26.4</v>
      </c>
      <c r="D8" s="92">
        <v>3.5</v>
      </c>
      <c r="E8" s="92" t="s">
        <v>1</v>
      </c>
      <c r="F8" s="17"/>
      <c r="G8" s="8"/>
    </row>
    <row r="9" spans="1:7" x14ac:dyDescent="0.2">
      <c r="A9" s="15" t="s">
        <v>74</v>
      </c>
      <c r="B9" s="71">
        <v>3.2</v>
      </c>
      <c r="C9" s="92">
        <v>8.9</v>
      </c>
      <c r="D9" s="92">
        <v>10</v>
      </c>
      <c r="E9" s="92" t="s">
        <v>1</v>
      </c>
      <c r="F9" s="17"/>
      <c r="G9" s="9"/>
    </row>
    <row r="10" spans="1:7" s="17" customFormat="1" x14ac:dyDescent="0.2">
      <c r="A10" s="15" t="s">
        <v>75</v>
      </c>
      <c r="B10" s="71">
        <v>15.4</v>
      </c>
      <c r="C10" s="92" t="s">
        <v>1</v>
      </c>
      <c r="D10" s="92" t="s">
        <v>1</v>
      </c>
      <c r="E10" s="92" t="s">
        <v>1</v>
      </c>
      <c r="G10" s="9"/>
    </row>
    <row r="11" spans="1:7" x14ac:dyDescent="0.2">
      <c r="A11" s="15" t="s">
        <v>76</v>
      </c>
      <c r="B11" s="71">
        <v>9.4</v>
      </c>
      <c r="C11" s="92">
        <v>2</v>
      </c>
      <c r="D11" s="92">
        <v>0.5</v>
      </c>
      <c r="E11" s="92">
        <v>0.5</v>
      </c>
      <c r="F11" s="17"/>
      <c r="G11" s="8"/>
    </row>
    <row r="12" spans="1:7" s="17" customFormat="1" x14ac:dyDescent="0.2">
      <c r="A12" s="15" t="s">
        <v>77</v>
      </c>
      <c r="B12" s="71">
        <v>3.5</v>
      </c>
      <c r="C12" s="92">
        <v>2</v>
      </c>
      <c r="D12" s="92">
        <v>4.5</v>
      </c>
      <c r="E12" s="92" t="s">
        <v>1</v>
      </c>
      <c r="G12" s="8"/>
    </row>
    <row r="13" spans="1:7" s="17" customFormat="1" x14ac:dyDescent="0.2">
      <c r="A13" s="15" t="s">
        <v>78</v>
      </c>
      <c r="B13" s="71">
        <v>4.5</v>
      </c>
      <c r="C13" s="92">
        <v>1.5</v>
      </c>
      <c r="D13" s="92">
        <v>2.5</v>
      </c>
      <c r="E13" s="92" t="s">
        <v>1</v>
      </c>
      <c r="G13" s="8"/>
    </row>
    <row r="14" spans="1:7" x14ac:dyDescent="0.2">
      <c r="A14" s="15" t="s">
        <v>79</v>
      </c>
      <c r="B14" s="71" t="s">
        <v>1</v>
      </c>
      <c r="C14" s="92">
        <v>7</v>
      </c>
      <c r="D14" s="92" t="s">
        <v>1</v>
      </c>
      <c r="E14" s="92" t="s">
        <v>1</v>
      </c>
      <c r="F14" s="17"/>
      <c r="G14" s="8"/>
    </row>
    <row r="15" spans="1:7" x14ac:dyDescent="0.2">
      <c r="A15" s="15" t="s">
        <v>32</v>
      </c>
      <c r="B15" s="71">
        <v>6.7</v>
      </c>
      <c r="C15" s="92" t="s">
        <v>1</v>
      </c>
      <c r="D15" s="92" t="s">
        <v>1</v>
      </c>
      <c r="E15" s="92" t="s">
        <v>1</v>
      </c>
      <c r="F15" s="17"/>
      <c r="G15" s="8"/>
    </row>
    <row r="16" spans="1:7" x14ac:dyDescent="0.2">
      <c r="A16" s="15" t="s">
        <v>80</v>
      </c>
      <c r="B16" s="71">
        <v>1.9</v>
      </c>
      <c r="C16" s="92">
        <v>2.5</v>
      </c>
      <c r="D16" s="92">
        <v>0.8</v>
      </c>
      <c r="E16" s="92">
        <v>0.8</v>
      </c>
      <c r="F16" s="17"/>
      <c r="G16" s="9"/>
    </row>
    <row r="17" spans="1:13" x14ac:dyDescent="0.2">
      <c r="A17" s="15" t="s">
        <v>81</v>
      </c>
      <c r="B17" s="71">
        <v>2</v>
      </c>
      <c r="C17" s="92">
        <v>1.9</v>
      </c>
      <c r="D17" s="92" t="s">
        <v>1</v>
      </c>
      <c r="E17" s="92" t="s">
        <v>1</v>
      </c>
      <c r="F17" s="17"/>
      <c r="G17" s="8"/>
    </row>
    <row r="18" spans="1:13" x14ac:dyDescent="0.2">
      <c r="A18" s="15"/>
      <c r="B18" s="71"/>
      <c r="C18" s="92"/>
      <c r="D18" s="92"/>
      <c r="E18" s="92"/>
      <c r="F18" s="17"/>
      <c r="G18" s="8"/>
    </row>
    <row r="19" spans="1:13" x14ac:dyDescent="0.2">
      <c r="A19" s="1" t="s">
        <v>11</v>
      </c>
      <c r="B19" s="82"/>
      <c r="C19" s="72"/>
      <c r="D19" s="72"/>
      <c r="E19" s="72"/>
      <c r="F19" s="17"/>
    </row>
    <row r="20" spans="1:13" x14ac:dyDescent="0.2">
      <c r="A20" s="1" t="s">
        <v>2</v>
      </c>
      <c r="B20" s="93"/>
      <c r="C20" s="94"/>
      <c r="D20" s="94"/>
      <c r="E20" s="94"/>
      <c r="F20" s="17"/>
    </row>
    <row r="21" spans="1:13" ht="23.25" x14ac:dyDescent="0.25">
      <c r="A21" s="95" t="s">
        <v>82</v>
      </c>
      <c r="B21" s="96">
        <v>1.3</v>
      </c>
      <c r="C21" s="97">
        <v>6.8</v>
      </c>
      <c r="D21" s="97">
        <v>1.9</v>
      </c>
      <c r="E21" s="97">
        <v>0</v>
      </c>
      <c r="F21" s="17"/>
      <c r="G21" s="8"/>
      <c r="M21" s="30"/>
    </row>
    <row r="22" spans="1:13" x14ac:dyDescent="0.2">
      <c r="A22" s="95" t="s">
        <v>325</v>
      </c>
      <c r="B22" s="96">
        <v>4.7</v>
      </c>
      <c r="C22" s="92" t="s">
        <v>1</v>
      </c>
      <c r="D22" s="92" t="s">
        <v>1</v>
      </c>
      <c r="E22" s="92" t="s">
        <v>1</v>
      </c>
      <c r="F22" s="17"/>
      <c r="G22" s="8"/>
    </row>
    <row r="23" spans="1:13" s="17" customFormat="1" x14ac:dyDescent="0.2">
      <c r="A23" s="95" t="s">
        <v>83</v>
      </c>
      <c r="B23" s="96">
        <v>1.1000000000000001</v>
      </c>
      <c r="C23" s="97">
        <v>1.1000000000000001</v>
      </c>
      <c r="D23" s="97">
        <v>1.2</v>
      </c>
      <c r="E23" s="97">
        <v>1.2</v>
      </c>
      <c r="G23" s="8"/>
    </row>
    <row r="24" spans="1:13" x14ac:dyDescent="0.2">
      <c r="A24" s="95" t="s">
        <v>33</v>
      </c>
      <c r="B24" s="96">
        <v>3.2</v>
      </c>
      <c r="C24" s="97">
        <v>0.5</v>
      </c>
      <c r="D24" s="97">
        <v>0.2</v>
      </c>
      <c r="E24" s="92" t="s">
        <v>1</v>
      </c>
      <c r="F24" s="17"/>
      <c r="G24" s="8"/>
    </row>
    <row r="25" spans="1:13" s="17" customFormat="1" x14ac:dyDescent="0.2">
      <c r="A25" s="95" t="s">
        <v>84</v>
      </c>
      <c r="B25" s="96">
        <v>3.4</v>
      </c>
      <c r="C25" s="92" t="s">
        <v>1</v>
      </c>
      <c r="D25" s="92" t="s">
        <v>1</v>
      </c>
      <c r="E25" s="92" t="s">
        <v>1</v>
      </c>
      <c r="G25" s="8"/>
    </row>
    <row r="26" spans="1:13" x14ac:dyDescent="0.2">
      <c r="A26" s="95" t="s">
        <v>85</v>
      </c>
      <c r="B26" s="98" t="s">
        <v>1</v>
      </c>
      <c r="C26" s="97">
        <v>0.3</v>
      </c>
      <c r="D26" s="83">
        <v>1</v>
      </c>
      <c r="E26" s="97">
        <v>0.7</v>
      </c>
      <c r="F26" s="17"/>
    </row>
    <row r="27" spans="1:13" x14ac:dyDescent="0.2">
      <c r="A27" s="95" t="s">
        <v>86</v>
      </c>
      <c r="B27" s="71">
        <v>2</v>
      </c>
      <c r="C27" s="92" t="s">
        <v>1</v>
      </c>
      <c r="D27" s="92" t="s">
        <v>1</v>
      </c>
      <c r="E27" s="92" t="s">
        <v>1</v>
      </c>
      <c r="F27" s="17"/>
    </row>
    <row r="28" spans="1:13" s="17" customFormat="1" x14ac:dyDescent="0.2">
      <c r="A28" s="95" t="s">
        <v>87</v>
      </c>
      <c r="B28" s="96"/>
      <c r="C28" s="92"/>
      <c r="D28" s="92"/>
      <c r="E28" s="92"/>
      <c r="G28" s="7"/>
    </row>
    <row r="29" spans="1:13" x14ac:dyDescent="0.2">
      <c r="A29" s="99" t="s">
        <v>88</v>
      </c>
      <c r="B29" s="96">
        <v>1.1000000000000001</v>
      </c>
      <c r="C29" s="92" t="s">
        <v>1</v>
      </c>
      <c r="D29" s="92" t="s">
        <v>1</v>
      </c>
      <c r="E29" s="92" t="s">
        <v>1</v>
      </c>
      <c r="F29" s="17"/>
      <c r="G29" s="9"/>
    </row>
    <row r="30" spans="1:13" x14ac:dyDescent="0.2">
      <c r="A30" s="95" t="s">
        <v>89</v>
      </c>
      <c r="B30" s="96">
        <v>0.5</v>
      </c>
      <c r="C30" s="97">
        <v>0.5</v>
      </c>
      <c r="D30" s="92" t="s">
        <v>1</v>
      </c>
      <c r="E30" s="92" t="s">
        <v>1</v>
      </c>
      <c r="F30" s="17"/>
    </row>
    <row r="31" spans="1:13" s="17" customFormat="1" x14ac:dyDescent="0.2">
      <c r="A31" s="95" t="s">
        <v>90</v>
      </c>
      <c r="B31" s="96">
        <v>0.4</v>
      </c>
      <c r="C31" s="100" t="s">
        <v>58</v>
      </c>
      <c r="D31" s="97">
        <v>0.4</v>
      </c>
      <c r="E31" s="92" t="s">
        <v>1</v>
      </c>
      <c r="G31" s="7"/>
    </row>
    <row r="32" spans="1:13" s="11" customFormat="1" x14ac:dyDescent="0.2">
      <c r="A32" s="95" t="s">
        <v>34</v>
      </c>
      <c r="B32" s="96">
        <v>0.9</v>
      </c>
      <c r="C32" s="92" t="s">
        <v>1</v>
      </c>
      <c r="D32" s="92" t="s">
        <v>1</v>
      </c>
      <c r="E32" s="92" t="s">
        <v>1</v>
      </c>
      <c r="F32" s="17"/>
      <c r="G32" s="13"/>
    </row>
    <row r="33" spans="1:7" s="11" customFormat="1" x14ac:dyDescent="0.2">
      <c r="A33" s="95" t="s">
        <v>91</v>
      </c>
      <c r="B33" s="96">
        <v>0.8</v>
      </c>
      <c r="C33" s="92" t="s">
        <v>1</v>
      </c>
      <c r="D33" s="92" t="s">
        <v>1</v>
      </c>
      <c r="E33" s="92" t="s">
        <v>1</v>
      </c>
      <c r="F33" s="17"/>
      <c r="G33" s="13"/>
    </row>
    <row r="34" spans="1:7" s="11" customFormat="1" x14ac:dyDescent="0.2">
      <c r="A34" s="95" t="s">
        <v>92</v>
      </c>
      <c r="B34" s="96">
        <v>0.7</v>
      </c>
      <c r="C34" s="92" t="s">
        <v>1</v>
      </c>
      <c r="D34" s="92" t="s">
        <v>1</v>
      </c>
      <c r="E34" s="92" t="s">
        <v>1</v>
      </c>
      <c r="F34" s="17"/>
      <c r="G34" s="12"/>
    </row>
    <row r="35" spans="1:7" s="11" customFormat="1" x14ac:dyDescent="0.2">
      <c r="A35" s="95" t="s">
        <v>93</v>
      </c>
      <c r="B35" s="96">
        <v>0.7</v>
      </c>
      <c r="C35" s="92" t="s">
        <v>1</v>
      </c>
      <c r="D35" s="92" t="s">
        <v>1</v>
      </c>
      <c r="E35" s="92" t="s">
        <v>1</v>
      </c>
      <c r="F35" s="17"/>
      <c r="G35" s="12"/>
    </row>
    <row r="36" spans="1:7" s="11" customFormat="1" x14ac:dyDescent="0.2">
      <c r="A36" s="95" t="s">
        <v>94</v>
      </c>
      <c r="B36" s="96">
        <v>0.5</v>
      </c>
      <c r="C36" s="92" t="s">
        <v>1</v>
      </c>
      <c r="D36" s="92" t="s">
        <v>1</v>
      </c>
      <c r="E36" s="92" t="s">
        <v>1</v>
      </c>
      <c r="F36" s="17"/>
      <c r="G36" s="12"/>
    </row>
    <row r="37" spans="1:7" x14ac:dyDescent="0.2">
      <c r="A37" s="95" t="s">
        <v>95</v>
      </c>
      <c r="B37" s="96">
        <v>0.3</v>
      </c>
      <c r="C37" s="92" t="s">
        <v>1</v>
      </c>
      <c r="D37" s="92" t="s">
        <v>1</v>
      </c>
      <c r="E37" s="92" t="s">
        <v>1</v>
      </c>
      <c r="F37" s="17"/>
    </row>
    <row r="38" spans="1:7" x14ac:dyDescent="0.2">
      <c r="A38" s="95" t="s">
        <v>96</v>
      </c>
      <c r="B38" s="101" t="s">
        <v>97</v>
      </c>
      <c r="C38" s="76" t="s">
        <v>97</v>
      </c>
      <c r="D38" s="76" t="s">
        <v>97</v>
      </c>
      <c r="E38" s="76" t="s">
        <v>97</v>
      </c>
      <c r="F38" s="17"/>
    </row>
    <row r="39" spans="1:7" s="17" customFormat="1" x14ac:dyDescent="0.2">
      <c r="A39" s="95" t="s">
        <v>98</v>
      </c>
      <c r="B39" s="71">
        <v>-4.4000000000000004</v>
      </c>
      <c r="C39" s="97">
        <v>0.1</v>
      </c>
      <c r="D39" s="100" t="s">
        <v>58</v>
      </c>
      <c r="E39" s="100" t="s">
        <v>58</v>
      </c>
      <c r="G39" s="7"/>
    </row>
    <row r="40" spans="1:7" s="17" customFormat="1" x14ac:dyDescent="0.2">
      <c r="A40" s="95" t="s">
        <v>69</v>
      </c>
      <c r="B40" s="96" t="s">
        <v>99</v>
      </c>
      <c r="C40" s="92"/>
      <c r="D40" s="92"/>
      <c r="E40" s="92"/>
      <c r="G40" s="7"/>
    </row>
    <row r="41" spans="1:7" x14ac:dyDescent="0.2">
      <c r="A41" s="95" t="s">
        <v>100</v>
      </c>
      <c r="B41" s="96">
        <v>0.6</v>
      </c>
      <c r="C41" s="92" t="s">
        <v>1</v>
      </c>
      <c r="D41" s="92" t="s">
        <v>1</v>
      </c>
      <c r="E41" s="92" t="s">
        <v>1</v>
      </c>
      <c r="F41" s="17"/>
    </row>
    <row r="42" spans="1:7" x14ac:dyDescent="0.2">
      <c r="A42" s="95" t="s">
        <v>101</v>
      </c>
      <c r="B42" s="96">
        <v>0.4</v>
      </c>
      <c r="C42" s="92" t="s">
        <v>1</v>
      </c>
      <c r="D42" s="92" t="s">
        <v>1</v>
      </c>
      <c r="E42" s="92" t="s">
        <v>1</v>
      </c>
      <c r="F42" s="17"/>
    </row>
    <row r="43" spans="1:7" ht="22.5" x14ac:dyDescent="0.2">
      <c r="A43" s="95" t="s">
        <v>102</v>
      </c>
      <c r="B43" s="96">
        <v>0.1</v>
      </c>
      <c r="C43" s="92" t="s">
        <v>1</v>
      </c>
      <c r="D43" s="92" t="s">
        <v>1</v>
      </c>
      <c r="E43" s="92" t="s">
        <v>1</v>
      </c>
      <c r="F43" s="17"/>
    </row>
    <row r="44" spans="1:7" x14ac:dyDescent="0.2">
      <c r="A44" s="95"/>
      <c r="B44" s="90"/>
      <c r="C44" s="95"/>
      <c r="D44" s="102"/>
      <c r="E44" s="102"/>
      <c r="F44" s="11"/>
    </row>
    <row r="45" spans="1:7" x14ac:dyDescent="0.2">
      <c r="A45" s="227" t="s">
        <v>103</v>
      </c>
      <c r="B45" s="227"/>
      <c r="C45" s="227"/>
      <c r="D45" s="227"/>
      <c r="E45" s="227"/>
      <c r="F45" s="17"/>
    </row>
    <row r="46" spans="1:7" x14ac:dyDescent="0.2">
      <c r="A46" s="226" t="s">
        <v>104</v>
      </c>
      <c r="B46" s="226"/>
      <c r="C46" s="226"/>
      <c r="D46" s="226"/>
      <c r="E46" s="226"/>
      <c r="F46" s="17"/>
    </row>
    <row r="47" spans="1:7" ht="12" thickBot="1" x14ac:dyDescent="0.25">
      <c r="A47" s="95"/>
      <c r="B47" s="90"/>
      <c r="C47" s="95"/>
      <c r="D47" s="102"/>
      <c r="E47" s="102"/>
      <c r="F47" s="17"/>
    </row>
    <row r="48" spans="1:7" ht="12" thickBot="1" x14ac:dyDescent="0.25">
      <c r="A48" s="228"/>
      <c r="B48" s="40" t="s">
        <v>20</v>
      </c>
      <c r="C48" s="69" t="s">
        <v>21</v>
      </c>
      <c r="D48" s="69" t="s">
        <v>27</v>
      </c>
      <c r="E48" s="69" t="s">
        <v>46</v>
      </c>
      <c r="F48" s="17"/>
    </row>
    <row r="49" spans="1:6" x14ac:dyDescent="0.2">
      <c r="A49" s="228"/>
      <c r="B49" s="56" t="s">
        <v>0</v>
      </c>
      <c r="C49" s="57" t="s">
        <v>0</v>
      </c>
      <c r="D49" s="57" t="s">
        <v>0</v>
      </c>
      <c r="E49" s="57" t="s">
        <v>0</v>
      </c>
      <c r="F49" s="17"/>
    </row>
    <row r="50" spans="1:6" x14ac:dyDescent="0.2">
      <c r="A50" s="95"/>
      <c r="B50" s="62"/>
      <c r="C50" s="95"/>
      <c r="D50" s="102"/>
      <c r="E50" s="102"/>
      <c r="F50" s="17"/>
    </row>
    <row r="51" spans="1:6" x14ac:dyDescent="0.2">
      <c r="A51" s="1" t="s">
        <v>11</v>
      </c>
      <c r="B51" s="62"/>
      <c r="C51" s="1"/>
      <c r="D51" s="1"/>
      <c r="E51" s="1"/>
      <c r="F51" s="1"/>
    </row>
    <row r="52" spans="1:6" x14ac:dyDescent="0.2">
      <c r="A52" s="1" t="s">
        <v>3</v>
      </c>
      <c r="B52" s="64"/>
      <c r="C52" s="63"/>
      <c r="D52" s="63"/>
      <c r="E52" s="63"/>
      <c r="F52" s="17"/>
    </row>
    <row r="53" spans="1:6" x14ac:dyDescent="0.2">
      <c r="A53" s="95" t="s">
        <v>106</v>
      </c>
      <c r="B53" s="96">
        <v>1.7</v>
      </c>
      <c r="C53" s="97">
        <v>46.7</v>
      </c>
      <c r="D53" s="97">
        <v>86.8</v>
      </c>
      <c r="E53" s="83">
        <v>112</v>
      </c>
      <c r="F53" s="17"/>
    </row>
    <row r="54" spans="1:6" x14ac:dyDescent="0.2">
      <c r="A54" s="95" t="s">
        <v>107</v>
      </c>
      <c r="B54" s="96">
        <v>2.2999999999999998</v>
      </c>
      <c r="C54" s="92" t="s">
        <v>1</v>
      </c>
      <c r="D54" s="92" t="s">
        <v>1</v>
      </c>
      <c r="E54" s="92" t="s">
        <v>1</v>
      </c>
      <c r="F54" s="17"/>
    </row>
    <row r="55" spans="1:6" x14ac:dyDescent="0.2">
      <c r="A55" s="103" t="s">
        <v>108</v>
      </c>
      <c r="B55" s="96">
        <v>0.7</v>
      </c>
      <c r="C55" s="92" t="s">
        <v>1</v>
      </c>
      <c r="D55" s="92" t="s">
        <v>1</v>
      </c>
      <c r="E55" s="92" t="s">
        <v>1</v>
      </c>
      <c r="F55" s="17"/>
    </row>
    <row r="56" spans="1:6" x14ac:dyDescent="0.2">
      <c r="A56" s="95" t="s">
        <v>109</v>
      </c>
      <c r="B56" s="96" t="s">
        <v>99</v>
      </c>
      <c r="C56" s="92"/>
      <c r="D56" s="92"/>
      <c r="E56" s="92"/>
      <c r="F56" s="17"/>
    </row>
    <row r="57" spans="1:6" x14ac:dyDescent="0.2">
      <c r="A57" s="103" t="s">
        <v>110</v>
      </c>
      <c r="B57" s="96">
        <v>1.2</v>
      </c>
      <c r="C57" s="92" t="s">
        <v>1</v>
      </c>
      <c r="D57" s="92" t="s">
        <v>1</v>
      </c>
      <c r="E57" s="92" t="s">
        <v>1</v>
      </c>
      <c r="F57" s="17"/>
    </row>
    <row r="58" spans="1:6" x14ac:dyDescent="0.2">
      <c r="A58" s="95" t="s">
        <v>111</v>
      </c>
      <c r="B58" s="96">
        <v>0.6</v>
      </c>
      <c r="C58" s="92" t="s">
        <v>1</v>
      </c>
      <c r="D58" s="92" t="s">
        <v>1</v>
      </c>
      <c r="E58" s="92" t="s">
        <v>1</v>
      </c>
      <c r="F58" s="17"/>
    </row>
    <row r="59" spans="1:6" x14ac:dyDescent="0.2">
      <c r="A59" s="49"/>
      <c r="B59" s="71"/>
      <c r="C59" s="72"/>
      <c r="D59" s="72"/>
      <c r="E59" s="72"/>
      <c r="F59" s="17"/>
    </row>
    <row r="60" spans="1:6" x14ac:dyDescent="0.2">
      <c r="A60" s="44" t="s">
        <v>35</v>
      </c>
      <c r="B60" s="82"/>
      <c r="C60" s="72"/>
      <c r="D60" s="72"/>
      <c r="E60" s="72"/>
      <c r="F60" s="17"/>
    </row>
    <row r="61" spans="1:6" x14ac:dyDescent="0.2">
      <c r="A61" s="1" t="s">
        <v>2</v>
      </c>
      <c r="B61" s="82"/>
      <c r="C61" s="72"/>
      <c r="D61" s="72"/>
      <c r="E61" s="72"/>
      <c r="F61" s="17"/>
    </row>
    <row r="62" spans="1:6" x14ac:dyDescent="0.2">
      <c r="A62" s="104" t="s">
        <v>112</v>
      </c>
      <c r="B62" s="71">
        <v>2.8</v>
      </c>
      <c r="C62" s="88">
        <v>5</v>
      </c>
      <c r="D62" s="88">
        <v>5.2</v>
      </c>
      <c r="E62" s="88">
        <v>5.6</v>
      </c>
      <c r="F62" s="17"/>
    </row>
    <row r="63" spans="1:6" x14ac:dyDescent="0.2">
      <c r="A63" s="104" t="s">
        <v>113</v>
      </c>
      <c r="B63" s="105" t="s">
        <v>1</v>
      </c>
      <c r="C63" s="106">
        <v>4.0999999999999996</v>
      </c>
      <c r="D63" s="106">
        <v>4.4000000000000004</v>
      </c>
      <c r="E63" s="106">
        <v>4.8</v>
      </c>
      <c r="F63" s="17"/>
    </row>
    <row r="64" spans="1:6" x14ac:dyDescent="0.2">
      <c r="A64" s="104" t="s">
        <v>114</v>
      </c>
      <c r="B64" s="107">
        <v>-1</v>
      </c>
      <c r="C64" s="106">
        <v>6.2</v>
      </c>
      <c r="D64" s="106">
        <v>6.2</v>
      </c>
      <c r="E64" s="106" t="s">
        <v>1</v>
      </c>
      <c r="F64" s="17"/>
    </row>
    <row r="65" spans="1:6" x14ac:dyDescent="0.2">
      <c r="A65" s="104" t="s">
        <v>115</v>
      </c>
      <c r="B65" s="107">
        <v>5.3</v>
      </c>
      <c r="C65" s="106" t="s">
        <v>1</v>
      </c>
      <c r="D65" s="106" t="s">
        <v>1</v>
      </c>
      <c r="E65" s="106" t="s">
        <v>1</v>
      </c>
      <c r="F65" s="17"/>
    </row>
    <row r="66" spans="1:6" x14ac:dyDescent="0.2">
      <c r="A66" s="104" t="s">
        <v>116</v>
      </c>
      <c r="B66" s="107">
        <v>0.9</v>
      </c>
      <c r="C66" s="106">
        <v>0.4</v>
      </c>
      <c r="D66" s="106" t="s">
        <v>1</v>
      </c>
      <c r="E66" s="106" t="s">
        <v>1</v>
      </c>
      <c r="F66" s="17"/>
    </row>
    <row r="67" spans="1:6" x14ac:dyDescent="0.2">
      <c r="A67" s="104" t="s">
        <v>65</v>
      </c>
      <c r="B67" s="107">
        <v>0.4</v>
      </c>
      <c r="C67" s="106">
        <v>0.4</v>
      </c>
      <c r="D67" s="76" t="s">
        <v>117</v>
      </c>
      <c r="E67" s="106" t="s">
        <v>1</v>
      </c>
      <c r="F67" s="17"/>
    </row>
    <row r="68" spans="1:6" x14ac:dyDescent="0.2">
      <c r="A68" s="45" t="s">
        <v>118</v>
      </c>
      <c r="B68" s="101" t="s">
        <v>119</v>
      </c>
      <c r="C68" s="76" t="s">
        <v>119</v>
      </c>
      <c r="D68" s="76" t="s">
        <v>119</v>
      </c>
      <c r="E68" s="76" t="s">
        <v>119</v>
      </c>
      <c r="F68" s="17"/>
    </row>
    <row r="69" spans="1:6" x14ac:dyDescent="0.2">
      <c r="A69" s="1" t="s">
        <v>3</v>
      </c>
      <c r="B69" s="82"/>
      <c r="C69" s="72"/>
      <c r="D69" s="72"/>
      <c r="E69" s="72"/>
      <c r="F69" s="17"/>
    </row>
    <row r="70" spans="1:6" x14ac:dyDescent="0.2">
      <c r="A70" s="108" t="s">
        <v>120</v>
      </c>
      <c r="B70" s="71">
        <v>2.4</v>
      </c>
      <c r="C70" s="72">
        <v>0.4</v>
      </c>
      <c r="D70" s="72" t="s">
        <v>1</v>
      </c>
      <c r="E70" s="72" t="s">
        <v>1</v>
      </c>
      <c r="F70" s="17"/>
    </row>
    <row r="71" spans="1:6" x14ac:dyDescent="0.2">
      <c r="A71" s="104" t="s">
        <v>116</v>
      </c>
      <c r="B71" s="107">
        <v>0.9</v>
      </c>
      <c r="C71" s="106">
        <v>0.7</v>
      </c>
      <c r="D71" s="106" t="s">
        <v>1</v>
      </c>
      <c r="E71" s="106" t="s">
        <v>1</v>
      </c>
      <c r="F71" s="17"/>
    </row>
    <row r="72" spans="1:6" x14ac:dyDescent="0.2">
      <c r="A72" s="109"/>
      <c r="B72" s="110"/>
      <c r="C72" s="111"/>
      <c r="D72" s="111"/>
      <c r="E72" s="111"/>
      <c r="F72" s="17"/>
    </row>
    <row r="73" spans="1:6" x14ac:dyDescent="0.2">
      <c r="A73" s="44" t="s">
        <v>121</v>
      </c>
      <c r="B73" s="71"/>
      <c r="C73" s="111"/>
      <c r="D73" s="111"/>
      <c r="E73" s="111"/>
      <c r="F73" s="17"/>
    </row>
    <row r="74" spans="1:6" x14ac:dyDescent="0.2">
      <c r="A74" s="44" t="s">
        <v>2</v>
      </c>
      <c r="B74" s="71"/>
      <c r="C74" s="111"/>
      <c r="D74" s="111"/>
      <c r="E74" s="111"/>
      <c r="F74" s="17"/>
    </row>
    <row r="75" spans="1:6" x14ac:dyDescent="0.2">
      <c r="A75" s="45" t="s">
        <v>122</v>
      </c>
      <c r="B75" s="71">
        <v>1.4</v>
      </c>
      <c r="C75" s="72" t="s">
        <v>1</v>
      </c>
      <c r="D75" s="72" t="s">
        <v>1</v>
      </c>
      <c r="E75" s="72" t="s">
        <v>1</v>
      </c>
      <c r="F75" s="17"/>
    </row>
    <row r="76" spans="1:6" x14ac:dyDescent="0.2">
      <c r="A76" s="44"/>
      <c r="B76" s="71"/>
      <c r="C76" s="72"/>
      <c r="D76" s="72"/>
      <c r="E76" s="111"/>
      <c r="F76" s="17"/>
    </row>
    <row r="77" spans="1:6" x14ac:dyDescent="0.2">
      <c r="A77" s="44" t="s">
        <v>123</v>
      </c>
      <c r="B77" s="71"/>
      <c r="C77" s="112"/>
      <c r="D77" s="112"/>
      <c r="E77" s="112"/>
      <c r="F77" s="17"/>
    </row>
    <row r="78" spans="1:6" x14ac:dyDescent="0.2">
      <c r="A78" s="1" t="s">
        <v>3</v>
      </c>
      <c r="B78" s="71"/>
      <c r="C78" s="111"/>
      <c r="D78" s="111"/>
      <c r="E78" s="111"/>
      <c r="F78" s="17"/>
    </row>
    <row r="79" spans="1:6" x14ac:dyDescent="0.2">
      <c r="A79" s="95" t="s">
        <v>109</v>
      </c>
      <c r="B79" s="110"/>
      <c r="C79" s="72"/>
      <c r="D79" s="72"/>
      <c r="E79" s="72"/>
      <c r="F79" s="17"/>
    </row>
    <row r="80" spans="1:6" x14ac:dyDescent="0.2">
      <c r="A80" s="73" t="s">
        <v>124</v>
      </c>
      <c r="B80" s="71">
        <v>0.3</v>
      </c>
      <c r="C80" s="72" t="s">
        <v>1</v>
      </c>
      <c r="D80" s="72" t="s">
        <v>1</v>
      </c>
      <c r="E80" s="72" t="s">
        <v>1</v>
      </c>
      <c r="F80" s="17"/>
    </row>
    <row r="81" spans="1:6" x14ac:dyDescent="0.2">
      <c r="A81" s="73" t="s">
        <v>125</v>
      </c>
      <c r="B81" s="110">
        <v>0.3</v>
      </c>
      <c r="C81" s="72" t="s">
        <v>1</v>
      </c>
      <c r="D81" s="72" t="s">
        <v>1</v>
      </c>
      <c r="E81" s="72" t="s">
        <v>1</v>
      </c>
      <c r="F81" s="17"/>
    </row>
    <row r="82" spans="1:6" x14ac:dyDescent="0.2">
      <c r="A82" s="45"/>
      <c r="B82" s="90"/>
      <c r="C82" s="63"/>
      <c r="D82" s="63"/>
      <c r="E82" s="63"/>
      <c r="F82" s="17"/>
    </row>
    <row r="83" spans="1:6" ht="11.25" customHeight="1" x14ac:dyDescent="0.2">
      <c r="A83" s="226" t="s">
        <v>126</v>
      </c>
      <c r="B83" s="226"/>
      <c r="C83" s="226"/>
      <c r="D83" s="226"/>
      <c r="E83" s="113"/>
      <c r="F83" s="17"/>
    </row>
    <row r="84" spans="1:6" ht="12.75" customHeight="1" x14ac:dyDescent="0.2">
      <c r="A84" s="91" t="s">
        <v>127</v>
      </c>
      <c r="B84" s="113"/>
      <c r="C84" s="113"/>
      <c r="D84" s="113"/>
      <c r="E84" s="113"/>
      <c r="F84" s="17"/>
    </row>
    <row r="85" spans="1:6" x14ac:dyDescent="0.2">
      <c r="A85" s="226" t="s">
        <v>128</v>
      </c>
      <c r="B85" s="226"/>
      <c r="C85" s="226"/>
      <c r="D85" s="226"/>
      <c r="E85" s="113"/>
      <c r="F85" s="17"/>
    </row>
    <row r="86" spans="1:6" x14ac:dyDescent="0.2">
      <c r="A86" s="227" t="s">
        <v>129</v>
      </c>
      <c r="B86" s="227"/>
      <c r="C86" s="227"/>
      <c r="D86" s="227"/>
      <c r="E86" s="227"/>
      <c r="F86" s="17"/>
    </row>
    <row r="87" spans="1:6" x14ac:dyDescent="0.2">
      <c r="A87" s="226" t="s">
        <v>130</v>
      </c>
      <c r="B87" s="226"/>
      <c r="C87" s="226"/>
      <c r="D87" s="226"/>
      <c r="E87" s="226"/>
      <c r="F87" s="17"/>
    </row>
    <row r="88" spans="1:6" x14ac:dyDescent="0.2">
      <c r="A88" s="55"/>
      <c r="B88" s="17"/>
      <c r="C88" s="17"/>
      <c r="D88" s="17"/>
      <c r="E88" s="17"/>
      <c r="F88" s="17"/>
    </row>
  </sheetData>
  <mergeCells count="8">
    <mergeCell ref="A86:E86"/>
    <mergeCell ref="A87:E87"/>
    <mergeCell ref="A2:A3"/>
    <mergeCell ref="A45:E45"/>
    <mergeCell ref="A46:E46"/>
    <mergeCell ref="A48:A49"/>
    <mergeCell ref="A83:D83"/>
    <mergeCell ref="A85:D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3" width="9.1640625" style="17" customWidth="1"/>
    <col min="4" max="4" width="10.1640625" style="17" bestFit="1" customWidth="1"/>
    <col min="5" max="5" width="9.1640625" style="17" customWidth="1"/>
    <col min="6" max="16384" width="8.83203125" style="17"/>
  </cols>
  <sheetData>
    <row r="1" spans="1:7" s="3" customFormat="1" ht="31.5" customHeight="1" thickBot="1" x14ac:dyDescent="0.25">
      <c r="A1" s="29" t="s">
        <v>131</v>
      </c>
    </row>
    <row r="2" spans="1:7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x14ac:dyDescent="0.2">
      <c r="A3" s="229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1" t="s">
        <v>132</v>
      </c>
      <c r="B4" s="54"/>
      <c r="C4" s="53"/>
      <c r="D4" s="53"/>
      <c r="E4" s="53"/>
    </row>
    <row r="5" spans="1:7" x14ac:dyDescent="0.2">
      <c r="A5" s="1" t="s">
        <v>2</v>
      </c>
      <c r="B5" s="114"/>
      <c r="C5" s="115"/>
      <c r="D5" s="115"/>
      <c r="E5" s="115"/>
    </row>
    <row r="6" spans="1:7" ht="11.25" customHeight="1" x14ac:dyDescent="0.2">
      <c r="A6" s="45" t="s">
        <v>133</v>
      </c>
      <c r="B6" s="71">
        <v>16.7</v>
      </c>
      <c r="C6" s="72">
        <v>19.600000000000001</v>
      </c>
      <c r="D6" s="72">
        <v>20.2</v>
      </c>
      <c r="E6" s="72">
        <v>27.7</v>
      </c>
      <c r="G6" s="7"/>
    </row>
    <row r="7" spans="1:7" ht="11.25" customHeight="1" x14ac:dyDescent="0.2">
      <c r="A7" s="45" t="s">
        <v>134</v>
      </c>
      <c r="B7" s="71">
        <v>16</v>
      </c>
      <c r="C7" s="72">
        <v>16.2</v>
      </c>
      <c r="D7" s="72">
        <v>16.3</v>
      </c>
      <c r="E7" s="72">
        <v>16.5</v>
      </c>
      <c r="G7" s="7"/>
    </row>
    <row r="8" spans="1:7" ht="11.25" customHeight="1" x14ac:dyDescent="0.2">
      <c r="A8" s="45" t="s">
        <v>22</v>
      </c>
      <c r="B8" s="71">
        <v>55.2</v>
      </c>
      <c r="C8" s="72">
        <v>4.8</v>
      </c>
      <c r="D8" s="72" t="s">
        <v>1</v>
      </c>
      <c r="E8" s="72" t="s">
        <v>1</v>
      </c>
      <c r="G8" s="7"/>
    </row>
    <row r="9" spans="1:7" ht="11.25" customHeight="1" x14ac:dyDescent="0.2">
      <c r="A9" s="45" t="s">
        <v>135</v>
      </c>
      <c r="B9" s="71">
        <v>42</v>
      </c>
      <c r="C9" s="72" t="s">
        <v>1</v>
      </c>
      <c r="D9" s="72" t="s">
        <v>1</v>
      </c>
      <c r="E9" s="72" t="s">
        <v>1</v>
      </c>
      <c r="G9" s="7"/>
    </row>
    <row r="10" spans="1:7" ht="11.25" customHeight="1" x14ac:dyDescent="0.2">
      <c r="A10" s="45" t="s">
        <v>136</v>
      </c>
      <c r="B10" s="71">
        <v>15.3</v>
      </c>
      <c r="C10" s="72">
        <v>11.3</v>
      </c>
      <c r="D10" s="72" t="s">
        <v>1</v>
      </c>
      <c r="E10" s="72" t="s">
        <v>1</v>
      </c>
      <c r="G10" s="7"/>
    </row>
    <row r="11" spans="1:7" ht="11.25" customHeight="1" x14ac:dyDescent="0.2">
      <c r="A11" s="45" t="s">
        <v>137</v>
      </c>
      <c r="B11" s="71">
        <v>24</v>
      </c>
      <c r="C11" s="72" t="s">
        <v>1</v>
      </c>
      <c r="D11" s="72" t="s">
        <v>1</v>
      </c>
      <c r="E11" s="72" t="s">
        <v>1</v>
      </c>
      <c r="G11" s="7"/>
    </row>
    <row r="12" spans="1:7" ht="11.25" customHeight="1" x14ac:dyDescent="0.2">
      <c r="A12" s="45" t="s">
        <v>138</v>
      </c>
      <c r="B12" s="71">
        <v>19.8</v>
      </c>
      <c r="C12" s="72" t="s">
        <v>1</v>
      </c>
      <c r="D12" s="72" t="s">
        <v>1</v>
      </c>
      <c r="E12" s="72" t="s">
        <v>1</v>
      </c>
      <c r="G12" s="7"/>
    </row>
    <row r="13" spans="1:7" ht="11.25" customHeight="1" x14ac:dyDescent="0.2">
      <c r="A13" s="45" t="s">
        <v>139</v>
      </c>
      <c r="B13" s="71">
        <v>17.2</v>
      </c>
      <c r="C13" s="72" t="s">
        <v>1</v>
      </c>
      <c r="D13" s="72" t="s">
        <v>1</v>
      </c>
      <c r="E13" s="72" t="s">
        <v>1</v>
      </c>
      <c r="G13" s="7"/>
    </row>
    <row r="14" spans="1:7" ht="11.25" customHeight="1" x14ac:dyDescent="0.2">
      <c r="A14" s="45" t="s">
        <v>340</v>
      </c>
      <c r="B14" s="71">
        <v>0.5</v>
      </c>
      <c r="C14" s="72">
        <v>0.9</v>
      </c>
      <c r="D14" s="72">
        <v>0.9</v>
      </c>
      <c r="E14" s="72">
        <v>0.9</v>
      </c>
      <c r="G14" s="7"/>
    </row>
    <row r="15" spans="1:7" ht="11.25" customHeight="1" x14ac:dyDescent="0.2">
      <c r="A15" s="45" t="s">
        <v>326</v>
      </c>
      <c r="B15" s="71">
        <v>0.5</v>
      </c>
      <c r="C15" s="72">
        <v>1</v>
      </c>
      <c r="D15" s="72">
        <v>0.4</v>
      </c>
      <c r="E15" s="72">
        <v>0.4</v>
      </c>
      <c r="G15" s="7"/>
    </row>
    <row r="16" spans="1:7" ht="11.25" customHeight="1" x14ac:dyDescent="0.2">
      <c r="A16" s="45" t="s">
        <v>327</v>
      </c>
      <c r="B16" s="116" t="s">
        <v>140</v>
      </c>
      <c r="C16" s="72">
        <v>1.9</v>
      </c>
      <c r="D16" s="72" t="s">
        <v>1</v>
      </c>
      <c r="E16" s="72" t="s">
        <v>1</v>
      </c>
      <c r="G16" s="7"/>
    </row>
    <row r="17" spans="1:7" ht="11.25" customHeight="1" x14ac:dyDescent="0.2">
      <c r="A17" s="44" t="s">
        <v>3</v>
      </c>
      <c r="B17" s="71"/>
      <c r="C17" s="72"/>
      <c r="D17" s="72"/>
      <c r="E17" s="72"/>
      <c r="G17" s="7"/>
    </row>
    <row r="18" spans="1:7" ht="11.25" customHeight="1" x14ac:dyDescent="0.2">
      <c r="A18" s="45" t="s">
        <v>327</v>
      </c>
      <c r="B18" s="71">
        <v>3.6</v>
      </c>
      <c r="C18" s="72">
        <v>2.1</v>
      </c>
      <c r="D18" s="72" t="s">
        <v>1</v>
      </c>
      <c r="E18" s="72" t="s">
        <v>1</v>
      </c>
      <c r="G18" s="7"/>
    </row>
    <row r="19" spans="1:7" ht="11.25" customHeight="1" x14ac:dyDescent="0.2">
      <c r="A19" s="45" t="s">
        <v>341</v>
      </c>
      <c r="B19" s="71">
        <v>3.7</v>
      </c>
      <c r="C19" s="72" t="s">
        <v>1</v>
      </c>
      <c r="D19" s="72" t="s">
        <v>1</v>
      </c>
      <c r="E19" s="72" t="s">
        <v>1</v>
      </c>
      <c r="G19" s="7"/>
    </row>
    <row r="20" spans="1:7" ht="11.25" customHeight="1" x14ac:dyDescent="0.2">
      <c r="A20" s="78" t="s">
        <v>141</v>
      </c>
      <c r="B20" s="71" t="s">
        <v>1</v>
      </c>
      <c r="C20" s="72" t="s">
        <v>1</v>
      </c>
      <c r="D20" s="72" t="s">
        <v>1</v>
      </c>
      <c r="E20" s="72" t="s">
        <v>1</v>
      </c>
      <c r="G20" s="7"/>
    </row>
    <row r="21" spans="1:7" ht="11.25" customHeight="1" x14ac:dyDescent="0.2">
      <c r="A21" s="95" t="s">
        <v>69</v>
      </c>
      <c r="B21" s="71"/>
      <c r="C21" s="72"/>
      <c r="D21" s="72"/>
      <c r="E21" s="72"/>
      <c r="G21" s="7"/>
    </row>
    <row r="22" spans="1:7" ht="11.25" customHeight="1" x14ac:dyDescent="0.2">
      <c r="A22" s="73" t="s">
        <v>142</v>
      </c>
      <c r="B22" s="71"/>
      <c r="C22" s="72"/>
      <c r="D22" s="72"/>
      <c r="E22" s="72"/>
      <c r="G22" s="7"/>
    </row>
    <row r="23" spans="1:7" ht="11.25" customHeight="1" x14ac:dyDescent="0.2">
      <c r="A23" s="117" t="s">
        <v>143</v>
      </c>
      <c r="B23" s="71" t="s">
        <v>1</v>
      </c>
      <c r="C23" s="72">
        <v>6.9</v>
      </c>
      <c r="D23" s="72">
        <v>2.2000000000000002</v>
      </c>
      <c r="E23" s="72" t="s">
        <v>1</v>
      </c>
      <c r="G23" s="7"/>
    </row>
    <row r="24" spans="1:7" ht="11.25" customHeight="1" x14ac:dyDescent="0.2">
      <c r="A24" s="73" t="s">
        <v>144</v>
      </c>
      <c r="B24" s="71" t="s">
        <v>1</v>
      </c>
      <c r="C24" s="72">
        <v>4.5</v>
      </c>
      <c r="D24" s="72" t="s">
        <v>1</v>
      </c>
      <c r="E24" s="72" t="s">
        <v>1</v>
      </c>
      <c r="G24" s="7"/>
    </row>
    <row r="25" spans="1:7" ht="11.25" customHeight="1" x14ac:dyDescent="0.2">
      <c r="A25" s="73" t="s">
        <v>145</v>
      </c>
      <c r="B25" s="71">
        <v>1.5</v>
      </c>
      <c r="C25" s="72" t="s">
        <v>1</v>
      </c>
      <c r="D25" s="72" t="s">
        <v>1</v>
      </c>
      <c r="E25" s="72" t="s">
        <v>1</v>
      </c>
      <c r="G25" s="7"/>
    </row>
    <row r="26" spans="1:7" ht="11.25" customHeight="1" x14ac:dyDescent="0.2">
      <c r="A26" s="73" t="s">
        <v>146</v>
      </c>
      <c r="B26" s="71">
        <v>0.6</v>
      </c>
      <c r="C26" s="72" t="s">
        <v>1</v>
      </c>
      <c r="D26" s="72" t="s">
        <v>1</v>
      </c>
      <c r="E26" s="72" t="s">
        <v>1</v>
      </c>
      <c r="G26" s="7"/>
    </row>
    <row r="27" spans="1:7" ht="11.25" customHeight="1" x14ac:dyDescent="0.2">
      <c r="A27" s="73" t="s">
        <v>147</v>
      </c>
      <c r="B27" s="71">
        <v>0.3</v>
      </c>
      <c r="C27" s="72" t="s">
        <v>1</v>
      </c>
      <c r="D27" s="72" t="s">
        <v>1</v>
      </c>
      <c r="E27" s="72" t="s">
        <v>1</v>
      </c>
      <c r="G27" s="7"/>
    </row>
    <row r="28" spans="1:7" x14ac:dyDescent="0.2">
      <c r="A28" s="78"/>
      <c r="B28" s="71"/>
      <c r="C28" s="72"/>
      <c r="D28" s="72"/>
      <c r="E28" s="72"/>
      <c r="G28" s="7"/>
    </row>
    <row r="29" spans="1:7" x14ac:dyDescent="0.2">
      <c r="A29" s="44" t="s">
        <v>23</v>
      </c>
      <c r="B29" s="71"/>
      <c r="C29" s="72"/>
      <c r="D29" s="72"/>
      <c r="E29" s="72"/>
      <c r="G29" s="7"/>
    </row>
    <row r="30" spans="1:7" x14ac:dyDescent="0.2">
      <c r="A30" s="44" t="s">
        <v>2</v>
      </c>
      <c r="B30" s="71"/>
      <c r="C30" s="72"/>
      <c r="D30" s="72"/>
      <c r="E30" s="72"/>
      <c r="G30" s="7"/>
    </row>
    <row r="31" spans="1:7" x14ac:dyDescent="0.2">
      <c r="A31" s="45" t="s">
        <v>148</v>
      </c>
      <c r="B31" s="71"/>
      <c r="C31" s="72"/>
      <c r="D31" s="72"/>
      <c r="E31" s="72"/>
      <c r="G31" s="7"/>
    </row>
    <row r="32" spans="1:7" ht="11.25" customHeight="1" x14ac:dyDescent="0.2">
      <c r="A32" s="73" t="s">
        <v>149</v>
      </c>
      <c r="B32" s="71">
        <v>0.6</v>
      </c>
      <c r="C32" s="72">
        <v>4.7</v>
      </c>
      <c r="D32" s="72">
        <v>2.8</v>
      </c>
      <c r="E32" s="72">
        <v>3</v>
      </c>
      <c r="G32" s="7"/>
    </row>
    <row r="33" spans="1:7" x14ac:dyDescent="0.2">
      <c r="A33" s="45" t="s">
        <v>150</v>
      </c>
      <c r="B33" s="71">
        <v>1.1000000000000001</v>
      </c>
      <c r="C33" s="72">
        <v>2</v>
      </c>
      <c r="D33" s="72">
        <v>2.1</v>
      </c>
      <c r="E33" s="72">
        <v>2.2999999999999998</v>
      </c>
      <c r="G33" s="7"/>
    </row>
    <row r="34" spans="1:7" x14ac:dyDescent="0.2">
      <c r="A34" s="45" t="s">
        <v>151</v>
      </c>
      <c r="B34" s="71">
        <v>4.7</v>
      </c>
      <c r="C34" s="72" t="s">
        <v>1</v>
      </c>
      <c r="D34" s="72" t="s">
        <v>1</v>
      </c>
      <c r="E34" s="72" t="s">
        <v>1</v>
      </c>
      <c r="G34" s="7"/>
    </row>
    <row r="35" spans="1:7" x14ac:dyDescent="0.2">
      <c r="A35" s="45" t="s">
        <v>139</v>
      </c>
      <c r="B35" s="71">
        <v>0.1</v>
      </c>
      <c r="C35" s="72">
        <v>0.1</v>
      </c>
      <c r="D35" s="72">
        <v>0.2</v>
      </c>
      <c r="E35" s="72">
        <v>0.3</v>
      </c>
      <c r="G35" s="7"/>
    </row>
    <row r="36" spans="1:7" x14ac:dyDescent="0.2">
      <c r="A36" s="45" t="s">
        <v>152</v>
      </c>
      <c r="B36" s="71">
        <v>0.6</v>
      </c>
      <c r="C36" s="72" t="s">
        <v>1</v>
      </c>
      <c r="D36" s="72" t="s">
        <v>1</v>
      </c>
      <c r="E36" s="72" t="s">
        <v>1</v>
      </c>
      <c r="G36" s="7"/>
    </row>
    <row r="37" spans="1:7" x14ac:dyDescent="0.2">
      <c r="A37" s="45"/>
      <c r="B37" s="62"/>
      <c r="C37" s="63"/>
      <c r="D37" s="63"/>
      <c r="E37" s="63"/>
      <c r="G37" s="7"/>
    </row>
    <row r="38" spans="1:7" x14ac:dyDescent="0.2">
      <c r="A38" s="227" t="s">
        <v>103</v>
      </c>
      <c r="B38" s="227"/>
      <c r="C38" s="227"/>
      <c r="D38" s="227"/>
      <c r="E38" s="227"/>
    </row>
    <row r="39" spans="1:7" ht="22.5" customHeight="1" x14ac:dyDescent="0.2">
      <c r="A39" s="230" t="s">
        <v>153</v>
      </c>
      <c r="B39" s="230"/>
      <c r="C39" s="230"/>
      <c r="D39" s="230"/>
      <c r="E39" s="230"/>
    </row>
  </sheetData>
  <mergeCells count="3">
    <mergeCell ref="A2:A3"/>
    <mergeCell ref="A38:E38"/>
    <mergeCell ref="A39: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3" width="9.1640625" style="17" customWidth="1"/>
    <col min="4" max="4" width="10.1640625" style="17" bestFit="1" customWidth="1"/>
    <col min="5" max="6" width="9.1640625" style="17" customWidth="1"/>
    <col min="7" max="16384" width="8.83203125" style="17"/>
  </cols>
  <sheetData>
    <row r="1" spans="1:7" s="29" customFormat="1" ht="31.5" customHeight="1" thickBot="1" x14ac:dyDescent="0.25">
      <c r="A1" s="29" t="s">
        <v>154</v>
      </c>
    </row>
    <row r="2" spans="1:7" s="32" customFormat="1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s="32" customFormat="1" x14ac:dyDescent="0.2">
      <c r="A3" s="229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1" t="s">
        <v>16</v>
      </c>
      <c r="B4" s="54"/>
      <c r="C4" s="53"/>
      <c r="D4" s="53"/>
      <c r="E4" s="53"/>
    </row>
    <row r="5" spans="1:7" x14ac:dyDescent="0.2">
      <c r="A5" s="1" t="s">
        <v>2</v>
      </c>
      <c r="B5" s="62"/>
      <c r="C5" s="63"/>
      <c r="D5" s="63"/>
      <c r="E5" s="63"/>
    </row>
    <row r="6" spans="1:7" x14ac:dyDescent="0.2">
      <c r="A6" s="45" t="s">
        <v>139</v>
      </c>
      <c r="B6" s="105">
        <v>274.5</v>
      </c>
      <c r="C6" s="112">
        <v>163.1</v>
      </c>
      <c r="D6" s="112">
        <v>216.6</v>
      </c>
      <c r="E6" s="112">
        <v>265.3</v>
      </c>
    </row>
    <row r="7" spans="1:7" x14ac:dyDescent="0.2">
      <c r="A7" s="45" t="s">
        <v>155</v>
      </c>
      <c r="B7" s="105">
        <v>14.9</v>
      </c>
      <c r="C7" s="112">
        <v>19.600000000000001</v>
      </c>
      <c r="D7" s="112">
        <v>28.8</v>
      </c>
      <c r="E7" s="112">
        <v>47.2</v>
      </c>
    </row>
    <row r="8" spans="1:7" x14ac:dyDescent="0.2">
      <c r="A8" s="45" t="s">
        <v>156</v>
      </c>
      <c r="B8" s="105">
        <v>18.899999999999999</v>
      </c>
      <c r="C8" s="112" t="s">
        <v>1</v>
      </c>
      <c r="D8" s="112" t="s">
        <v>1</v>
      </c>
      <c r="E8" s="112" t="s">
        <v>1</v>
      </c>
      <c r="G8" s="7"/>
    </row>
    <row r="9" spans="1:7" x14ac:dyDescent="0.2">
      <c r="A9" s="45" t="s">
        <v>157</v>
      </c>
      <c r="B9" s="105">
        <v>3.1</v>
      </c>
      <c r="C9" s="112">
        <v>9.3000000000000007</v>
      </c>
      <c r="D9" s="112" t="s">
        <v>1</v>
      </c>
      <c r="E9" s="112" t="s">
        <v>1</v>
      </c>
      <c r="G9" s="7"/>
    </row>
    <row r="10" spans="1:7" x14ac:dyDescent="0.2">
      <c r="A10" s="45" t="s">
        <v>158</v>
      </c>
      <c r="B10" s="105">
        <v>1.1000000000000001</v>
      </c>
      <c r="C10" s="112">
        <v>1.2</v>
      </c>
      <c r="D10" s="112">
        <v>1.3</v>
      </c>
      <c r="E10" s="112">
        <v>1.3</v>
      </c>
      <c r="G10" s="7"/>
    </row>
    <row r="11" spans="1:7" x14ac:dyDescent="0.2">
      <c r="A11" s="78" t="s">
        <v>159</v>
      </c>
      <c r="B11" s="105">
        <v>0.5</v>
      </c>
      <c r="C11" s="112" t="s">
        <v>1</v>
      </c>
      <c r="D11" s="112" t="s">
        <v>1</v>
      </c>
      <c r="E11" s="112" t="s">
        <v>1</v>
      </c>
    </row>
    <row r="12" spans="1:7" x14ac:dyDescent="0.2">
      <c r="A12" s="1" t="s">
        <v>12</v>
      </c>
      <c r="B12" s="118"/>
      <c r="C12" s="112"/>
      <c r="D12" s="112"/>
      <c r="E12" s="112"/>
      <c r="G12" s="7"/>
    </row>
    <row r="13" spans="1:7" x14ac:dyDescent="0.2">
      <c r="A13" s="43" t="s">
        <v>160</v>
      </c>
      <c r="B13" s="105">
        <v>0.7</v>
      </c>
      <c r="C13" s="112">
        <v>13</v>
      </c>
      <c r="D13" s="112">
        <v>1.3</v>
      </c>
      <c r="E13" s="112" t="s">
        <v>1</v>
      </c>
      <c r="G13" s="7"/>
    </row>
    <row r="14" spans="1:7" x14ac:dyDescent="0.2">
      <c r="A14" s="49" t="s">
        <v>161</v>
      </c>
      <c r="B14" s="105">
        <v>11.6</v>
      </c>
      <c r="C14" s="112" t="s">
        <v>1</v>
      </c>
      <c r="D14" s="112" t="s">
        <v>1</v>
      </c>
      <c r="E14" s="112" t="s">
        <v>1</v>
      </c>
      <c r="G14" s="7"/>
    </row>
    <row r="15" spans="1:7" x14ac:dyDescent="0.2">
      <c r="A15" s="95" t="s">
        <v>69</v>
      </c>
      <c r="B15" s="105"/>
      <c r="C15" s="112"/>
      <c r="D15" s="112"/>
      <c r="E15" s="112"/>
      <c r="G15" s="7"/>
    </row>
    <row r="16" spans="1:7" x14ac:dyDescent="0.2">
      <c r="A16" s="50" t="s">
        <v>162</v>
      </c>
      <c r="B16" s="105">
        <v>4.5</v>
      </c>
      <c r="C16" s="112">
        <v>6.2</v>
      </c>
      <c r="D16" s="112" t="s">
        <v>1</v>
      </c>
      <c r="E16" s="112" t="s">
        <v>1</v>
      </c>
      <c r="G16" s="7"/>
    </row>
    <row r="17" spans="1:7" x14ac:dyDescent="0.2">
      <c r="A17" s="119" t="s">
        <v>163</v>
      </c>
      <c r="B17" s="105" t="s">
        <v>1</v>
      </c>
      <c r="C17" s="106" t="s">
        <v>1</v>
      </c>
      <c r="D17" s="111">
        <v>9.6999999999999993</v>
      </c>
      <c r="E17" s="106" t="s">
        <v>1</v>
      </c>
      <c r="G17" s="7"/>
    </row>
    <row r="18" spans="1:7" x14ac:dyDescent="0.2">
      <c r="A18" s="119" t="s">
        <v>164</v>
      </c>
      <c r="B18" s="105" t="s">
        <v>1</v>
      </c>
      <c r="C18" s="106">
        <v>7</v>
      </c>
      <c r="D18" s="111">
        <v>0.5</v>
      </c>
      <c r="E18" s="111">
        <v>0.5</v>
      </c>
      <c r="G18" s="7"/>
    </row>
    <row r="19" spans="1:7" x14ac:dyDescent="0.2">
      <c r="A19" s="119" t="s">
        <v>165</v>
      </c>
      <c r="B19" s="105">
        <v>2.4</v>
      </c>
      <c r="C19" s="111">
        <v>2.4</v>
      </c>
      <c r="D19" s="106" t="s">
        <v>1</v>
      </c>
      <c r="E19" s="106" t="s">
        <v>1</v>
      </c>
      <c r="G19" s="7"/>
    </row>
    <row r="20" spans="1:7" x14ac:dyDescent="0.2">
      <c r="A20" s="119" t="s">
        <v>166</v>
      </c>
      <c r="B20" s="105" t="s">
        <v>1</v>
      </c>
      <c r="C20" s="106" t="s">
        <v>1</v>
      </c>
      <c r="D20" s="111">
        <v>2.9</v>
      </c>
      <c r="E20" s="106" t="s">
        <v>1</v>
      </c>
      <c r="G20" s="7"/>
    </row>
    <row r="21" spans="1:7" x14ac:dyDescent="0.2">
      <c r="A21" s="119" t="s">
        <v>167</v>
      </c>
      <c r="B21" s="105" t="s">
        <v>1</v>
      </c>
      <c r="C21" s="106" t="s">
        <v>1</v>
      </c>
      <c r="D21" s="111">
        <v>2.1</v>
      </c>
      <c r="E21" s="106" t="s">
        <v>1</v>
      </c>
      <c r="G21" s="7"/>
    </row>
    <row r="22" spans="1:7" x14ac:dyDescent="0.2">
      <c r="A22" s="119" t="s">
        <v>168</v>
      </c>
      <c r="B22" s="105" t="s">
        <v>1</v>
      </c>
      <c r="C22" s="111">
        <v>1.8</v>
      </c>
      <c r="D22" s="106" t="s">
        <v>1</v>
      </c>
      <c r="E22" s="106" t="s">
        <v>1</v>
      </c>
      <c r="G22" s="7"/>
    </row>
    <row r="23" spans="1:7" x14ac:dyDescent="0.2">
      <c r="A23" s="119" t="s">
        <v>169</v>
      </c>
      <c r="B23" s="105" t="s">
        <v>1</v>
      </c>
      <c r="C23" s="111">
        <v>1.7</v>
      </c>
      <c r="D23" s="106" t="s">
        <v>1</v>
      </c>
      <c r="E23" s="106" t="s">
        <v>1</v>
      </c>
      <c r="G23" s="7"/>
    </row>
    <row r="24" spans="1:7" x14ac:dyDescent="0.2">
      <c r="A24" s="119" t="s">
        <v>170</v>
      </c>
      <c r="B24" s="105" t="s">
        <v>1</v>
      </c>
      <c r="C24" s="111">
        <v>1</v>
      </c>
      <c r="D24" s="106" t="s">
        <v>1</v>
      </c>
      <c r="E24" s="106" t="s">
        <v>1</v>
      </c>
      <c r="G24" s="7"/>
    </row>
    <row r="25" spans="1:7" x14ac:dyDescent="0.2">
      <c r="A25" s="119" t="s">
        <v>171</v>
      </c>
      <c r="B25" s="105" t="s">
        <v>1</v>
      </c>
      <c r="C25" s="111">
        <v>1</v>
      </c>
      <c r="D25" s="106" t="s">
        <v>1</v>
      </c>
      <c r="E25" s="106" t="s">
        <v>1</v>
      </c>
      <c r="G25" s="7"/>
    </row>
    <row r="26" spans="1:7" ht="10.5" customHeight="1" x14ac:dyDescent="0.2">
      <c r="A26" s="119" t="s">
        <v>172</v>
      </c>
      <c r="B26" s="105" t="s">
        <v>1</v>
      </c>
      <c r="C26" s="111">
        <v>0.9</v>
      </c>
      <c r="D26" s="106" t="s">
        <v>1</v>
      </c>
      <c r="E26" s="106" t="s">
        <v>1</v>
      </c>
      <c r="G26" s="7"/>
    </row>
    <row r="27" spans="1:7" x14ac:dyDescent="0.2">
      <c r="A27" s="119" t="s">
        <v>173</v>
      </c>
      <c r="B27" s="105" t="s">
        <v>1</v>
      </c>
      <c r="C27" s="111">
        <v>0.8</v>
      </c>
      <c r="D27" s="106" t="s">
        <v>1</v>
      </c>
      <c r="E27" s="106" t="s">
        <v>1</v>
      </c>
      <c r="G27" s="10"/>
    </row>
    <row r="28" spans="1:7" x14ac:dyDescent="0.2">
      <c r="B28" s="105"/>
      <c r="C28" s="111"/>
      <c r="D28" s="106"/>
      <c r="E28" s="106"/>
      <c r="G28" s="10"/>
    </row>
    <row r="29" spans="1:7" ht="22.5" x14ac:dyDescent="0.2">
      <c r="A29" s="1" t="s">
        <v>45</v>
      </c>
      <c r="B29" s="118"/>
      <c r="C29" s="112"/>
      <c r="D29" s="112"/>
      <c r="E29" s="112"/>
    </row>
    <row r="30" spans="1:7" x14ac:dyDescent="0.2">
      <c r="A30" s="1" t="s">
        <v>2</v>
      </c>
      <c r="B30" s="118"/>
      <c r="C30" s="112"/>
      <c r="D30" s="112"/>
      <c r="E30" s="112"/>
      <c r="G30" s="10"/>
    </row>
    <row r="31" spans="1:7" x14ac:dyDescent="0.2">
      <c r="A31" s="45" t="s">
        <v>139</v>
      </c>
      <c r="B31" s="105">
        <v>17.7</v>
      </c>
      <c r="C31" s="106">
        <v>12.5</v>
      </c>
      <c r="D31" s="106">
        <v>16.600000000000001</v>
      </c>
      <c r="E31" s="106">
        <v>20.9</v>
      </c>
      <c r="G31" s="10"/>
    </row>
    <row r="32" spans="1:7" x14ac:dyDescent="0.2">
      <c r="A32" s="17" t="s">
        <v>174</v>
      </c>
      <c r="B32" s="71">
        <v>9.8000000000000007</v>
      </c>
      <c r="C32" s="72">
        <v>16.100000000000001</v>
      </c>
      <c r="D32" s="72">
        <v>8.9</v>
      </c>
      <c r="E32" s="72">
        <v>4</v>
      </c>
      <c r="G32" s="10"/>
    </row>
    <row r="33" spans="1:8" x14ac:dyDescent="0.2">
      <c r="A33" s="45" t="s">
        <v>175</v>
      </c>
      <c r="B33" s="120">
        <v>1.6</v>
      </c>
      <c r="C33" s="106">
        <v>2.8</v>
      </c>
      <c r="D33" s="106">
        <v>2.7</v>
      </c>
      <c r="E33" s="106">
        <v>1.9</v>
      </c>
      <c r="G33" s="10"/>
    </row>
    <row r="34" spans="1:8" x14ac:dyDescent="0.2">
      <c r="A34" s="78" t="s">
        <v>176</v>
      </c>
      <c r="B34" s="105"/>
      <c r="C34" s="106"/>
      <c r="D34" s="106"/>
      <c r="E34" s="106"/>
      <c r="G34" s="10"/>
    </row>
    <row r="35" spans="1:8" x14ac:dyDescent="0.2">
      <c r="A35" s="121" t="s">
        <v>177</v>
      </c>
      <c r="B35" s="105">
        <v>0.5</v>
      </c>
      <c r="C35" s="106">
        <v>1.2</v>
      </c>
      <c r="D35" s="106">
        <v>1.2</v>
      </c>
      <c r="E35" s="106" t="s">
        <v>1</v>
      </c>
      <c r="G35" s="10"/>
    </row>
    <row r="36" spans="1:8" x14ac:dyDescent="0.2">
      <c r="A36" s="45" t="s">
        <v>178</v>
      </c>
      <c r="B36" s="120">
        <v>2</v>
      </c>
      <c r="C36" s="106" t="s">
        <v>1</v>
      </c>
      <c r="D36" s="106" t="s">
        <v>1</v>
      </c>
      <c r="E36" s="106" t="s">
        <v>1</v>
      </c>
      <c r="G36" s="10"/>
    </row>
    <row r="37" spans="1:8" x14ac:dyDescent="0.2">
      <c r="A37" s="1" t="s">
        <v>12</v>
      </c>
      <c r="B37" s="122"/>
      <c r="C37" s="123"/>
      <c r="D37" s="123"/>
      <c r="E37" s="123"/>
    </row>
    <row r="38" spans="1:8" x14ac:dyDescent="0.2">
      <c r="A38" s="11" t="s">
        <v>179</v>
      </c>
      <c r="B38" s="124">
        <v>0.3</v>
      </c>
      <c r="C38" s="88">
        <v>1.3</v>
      </c>
      <c r="D38" s="88">
        <v>2.8</v>
      </c>
      <c r="E38" s="111">
        <v>3.8</v>
      </c>
    </row>
    <row r="39" spans="1:8" x14ac:dyDescent="0.2">
      <c r="A39" s="95" t="s">
        <v>69</v>
      </c>
      <c r="B39" s="124"/>
      <c r="C39" s="88"/>
      <c r="D39" s="88"/>
      <c r="E39" s="111"/>
    </row>
    <row r="40" spans="1:8" x14ac:dyDescent="0.2">
      <c r="A40" s="125" t="s">
        <v>180</v>
      </c>
      <c r="B40" s="71">
        <v>4.2</v>
      </c>
      <c r="C40" s="72">
        <v>8</v>
      </c>
      <c r="D40" s="72" t="s">
        <v>1</v>
      </c>
      <c r="E40" s="72" t="s">
        <v>1</v>
      </c>
    </row>
    <row r="41" spans="1:8" x14ac:dyDescent="0.2">
      <c r="A41" s="50" t="s">
        <v>181</v>
      </c>
      <c r="B41" s="82">
        <v>7.9</v>
      </c>
      <c r="C41" s="72" t="s">
        <v>1</v>
      </c>
      <c r="D41" s="72" t="s">
        <v>1</v>
      </c>
      <c r="E41" s="88" t="s">
        <v>1</v>
      </c>
      <c r="G41" s="7"/>
      <c r="H41" s="7"/>
    </row>
    <row r="42" spans="1:8" x14ac:dyDescent="0.2">
      <c r="A42" s="119" t="s">
        <v>182</v>
      </c>
      <c r="B42" s="124">
        <v>5.2</v>
      </c>
      <c r="C42" s="88" t="s">
        <v>1</v>
      </c>
      <c r="D42" s="88" t="s">
        <v>1</v>
      </c>
      <c r="E42" s="88" t="s">
        <v>1</v>
      </c>
    </row>
    <row r="43" spans="1:8" x14ac:dyDescent="0.2">
      <c r="A43" s="119" t="s">
        <v>183</v>
      </c>
      <c r="B43" s="124">
        <v>1.7</v>
      </c>
      <c r="C43" s="88" t="s">
        <v>1</v>
      </c>
      <c r="D43" s="88" t="s">
        <v>1</v>
      </c>
      <c r="E43" s="88" t="s">
        <v>1</v>
      </c>
    </row>
    <row r="44" spans="1:8" x14ac:dyDescent="0.2">
      <c r="A44" s="119" t="s">
        <v>184</v>
      </c>
      <c r="B44" s="124">
        <v>0.2</v>
      </c>
      <c r="C44" s="88" t="s">
        <v>1</v>
      </c>
      <c r="D44" s="88" t="s">
        <v>1</v>
      </c>
      <c r="E44" s="88" t="s">
        <v>1</v>
      </c>
    </row>
    <row r="45" spans="1:8" x14ac:dyDescent="0.2">
      <c r="B45" s="11"/>
      <c r="C45" s="126"/>
      <c r="D45" s="126"/>
      <c r="E45" s="126"/>
    </row>
    <row r="46" spans="1:8" x14ac:dyDescent="0.2">
      <c r="A46" s="231" t="s">
        <v>185</v>
      </c>
      <c r="B46" s="231"/>
      <c r="C46" s="231"/>
      <c r="D46" s="231"/>
      <c r="E46" s="231"/>
    </row>
  </sheetData>
  <mergeCells count="2">
    <mergeCell ref="A2:A3"/>
    <mergeCell ref="A46:E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5" width="9.1640625" style="17" customWidth="1"/>
    <col min="6" max="16384" width="8.83203125" style="17"/>
  </cols>
  <sheetData>
    <row r="1" spans="1:7" s="3" customFormat="1" ht="31.5" customHeight="1" thickBot="1" x14ac:dyDescent="0.25">
      <c r="A1" s="29" t="s">
        <v>186</v>
      </c>
    </row>
    <row r="2" spans="1:7" s="19" customFormat="1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s="19" customFormat="1" x14ac:dyDescent="0.2">
      <c r="A3" s="229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1" t="s">
        <v>44</v>
      </c>
      <c r="B4" s="54"/>
      <c r="C4" s="53"/>
      <c r="D4" s="53"/>
      <c r="E4" s="53"/>
      <c r="F4" s="4"/>
    </row>
    <row r="5" spans="1:7" x14ac:dyDescent="0.2">
      <c r="A5" s="1" t="s">
        <v>2</v>
      </c>
      <c r="B5" s="64"/>
      <c r="C5" s="63"/>
      <c r="D5" s="63"/>
      <c r="E5" s="63"/>
    </row>
    <row r="6" spans="1:7" x14ac:dyDescent="0.2">
      <c r="A6" s="45" t="s">
        <v>187</v>
      </c>
      <c r="B6" s="71">
        <v>0.9</v>
      </c>
      <c r="C6" s="72">
        <v>0.9</v>
      </c>
      <c r="D6" s="72">
        <v>1</v>
      </c>
      <c r="E6" s="72" t="s">
        <v>1</v>
      </c>
      <c r="G6" s="7"/>
    </row>
    <row r="7" spans="1:7" x14ac:dyDescent="0.2">
      <c r="A7" s="45" t="s">
        <v>188</v>
      </c>
      <c r="B7" s="71"/>
      <c r="C7" s="72"/>
      <c r="D7" s="72"/>
      <c r="E7" s="72"/>
      <c r="G7" s="7"/>
    </row>
    <row r="8" spans="1:7" x14ac:dyDescent="0.2">
      <c r="A8" s="73" t="s">
        <v>189</v>
      </c>
      <c r="B8" s="71">
        <v>0.7</v>
      </c>
      <c r="C8" s="72">
        <v>0.7</v>
      </c>
      <c r="D8" s="72">
        <v>0.7</v>
      </c>
      <c r="E8" s="72" t="s">
        <v>1</v>
      </c>
      <c r="G8" s="7"/>
    </row>
    <row r="9" spans="1:7" x14ac:dyDescent="0.2">
      <c r="A9" s="45" t="s">
        <v>190</v>
      </c>
      <c r="B9" s="71">
        <v>1.7</v>
      </c>
      <c r="C9" s="72" t="s">
        <v>1</v>
      </c>
      <c r="D9" s="72" t="s">
        <v>1</v>
      </c>
      <c r="E9" s="72" t="s">
        <v>1</v>
      </c>
      <c r="G9" s="7"/>
    </row>
    <row r="10" spans="1:7" x14ac:dyDescent="0.2">
      <c r="A10" s="45"/>
      <c r="B10" s="71"/>
      <c r="C10" s="72"/>
      <c r="D10" s="72"/>
      <c r="E10" s="72"/>
      <c r="G10" s="7"/>
    </row>
    <row r="11" spans="1:7" x14ac:dyDescent="0.2">
      <c r="A11" s="44" t="s">
        <v>28</v>
      </c>
      <c r="B11" s="71"/>
      <c r="C11" s="72"/>
      <c r="D11" s="72"/>
      <c r="E11" s="72"/>
      <c r="G11" s="7"/>
    </row>
    <row r="12" spans="1:7" x14ac:dyDescent="0.2">
      <c r="A12" s="44" t="s">
        <v>2</v>
      </c>
      <c r="B12" s="71"/>
      <c r="C12" s="72"/>
      <c r="D12" s="72"/>
      <c r="E12" s="72"/>
      <c r="G12" s="7"/>
    </row>
    <row r="13" spans="1:7" x14ac:dyDescent="0.2">
      <c r="A13" s="45" t="s">
        <v>191</v>
      </c>
      <c r="B13" s="71">
        <v>6.2</v>
      </c>
      <c r="C13" s="72">
        <v>1</v>
      </c>
      <c r="D13" s="72">
        <v>1</v>
      </c>
      <c r="E13" s="72">
        <v>1</v>
      </c>
      <c r="G13" s="7"/>
    </row>
    <row r="14" spans="1:7" x14ac:dyDescent="0.2">
      <c r="A14" s="45" t="s">
        <v>139</v>
      </c>
      <c r="B14" s="71">
        <v>0.2</v>
      </c>
      <c r="C14" s="72">
        <v>0.3</v>
      </c>
      <c r="D14" s="72">
        <v>0.4</v>
      </c>
      <c r="E14" s="72">
        <v>0.6</v>
      </c>
      <c r="G14" s="7"/>
    </row>
    <row r="15" spans="1:7" x14ac:dyDescent="0.2">
      <c r="A15" s="44" t="s">
        <v>12</v>
      </c>
      <c r="B15" s="71"/>
      <c r="C15" s="72"/>
      <c r="D15" s="72"/>
      <c r="E15" s="72"/>
      <c r="G15" s="7"/>
    </row>
    <row r="16" spans="1:7" x14ac:dyDescent="0.2">
      <c r="A16" s="45" t="s">
        <v>192</v>
      </c>
      <c r="B16" s="71">
        <v>14.9</v>
      </c>
      <c r="C16" s="72">
        <v>11</v>
      </c>
      <c r="D16" s="72">
        <v>0.5</v>
      </c>
      <c r="E16" s="72" t="s">
        <v>1</v>
      </c>
      <c r="G16" s="7"/>
    </row>
    <row r="17" spans="1:7" x14ac:dyDescent="0.2">
      <c r="A17" s="78" t="s">
        <v>193</v>
      </c>
      <c r="B17" s="71">
        <v>0.8</v>
      </c>
      <c r="C17" s="72">
        <v>14</v>
      </c>
      <c r="D17" s="72" t="s">
        <v>1</v>
      </c>
      <c r="E17" s="72" t="s">
        <v>1</v>
      </c>
      <c r="G17" s="7"/>
    </row>
    <row r="18" spans="1:7" x14ac:dyDescent="0.2">
      <c r="A18" s="45"/>
      <c r="B18" s="71"/>
      <c r="C18" s="72"/>
      <c r="D18" s="72"/>
      <c r="E18" s="72"/>
      <c r="G18" s="7"/>
    </row>
    <row r="19" spans="1:7" x14ac:dyDescent="0.2">
      <c r="A19" s="44" t="s">
        <v>29</v>
      </c>
      <c r="B19" s="71"/>
      <c r="C19" s="72"/>
      <c r="D19" s="72"/>
      <c r="E19" s="72"/>
      <c r="G19" s="7"/>
    </row>
    <row r="20" spans="1:7" x14ac:dyDescent="0.2">
      <c r="A20" s="44" t="s">
        <v>2</v>
      </c>
      <c r="B20" s="71"/>
      <c r="C20" s="72"/>
      <c r="D20" s="72"/>
      <c r="E20" s="72"/>
      <c r="G20" s="7"/>
    </row>
    <row r="21" spans="1:7" x14ac:dyDescent="0.2">
      <c r="A21" s="78" t="s">
        <v>194</v>
      </c>
      <c r="B21" s="71">
        <v>0.9</v>
      </c>
      <c r="C21" s="72">
        <v>1.3</v>
      </c>
      <c r="D21" s="72">
        <v>1.1000000000000001</v>
      </c>
      <c r="E21" s="72">
        <v>1.4</v>
      </c>
      <c r="G21" s="7"/>
    </row>
    <row r="22" spans="1:7" x14ac:dyDescent="0.2">
      <c r="A22" s="49"/>
      <c r="B22" s="71"/>
      <c r="C22" s="72"/>
      <c r="D22" s="72"/>
      <c r="E22" s="72"/>
    </row>
    <row r="23" spans="1:7" x14ac:dyDescent="0.2">
      <c r="A23" s="1" t="s">
        <v>4</v>
      </c>
      <c r="B23" s="82"/>
      <c r="C23" s="72"/>
      <c r="D23" s="72"/>
      <c r="E23" s="72"/>
    </row>
    <row r="24" spans="1:7" x14ac:dyDescent="0.2">
      <c r="A24" s="1" t="s">
        <v>2</v>
      </c>
      <c r="B24" s="82"/>
      <c r="C24" s="72"/>
      <c r="D24" s="72"/>
      <c r="E24" s="72"/>
    </row>
    <row r="25" spans="1:7" x14ac:dyDescent="0.2">
      <c r="A25" s="45" t="s">
        <v>195</v>
      </c>
      <c r="B25" s="82">
        <v>1.9</v>
      </c>
      <c r="C25" s="72" t="s">
        <v>1</v>
      </c>
      <c r="D25" s="72" t="s">
        <v>1</v>
      </c>
      <c r="E25" s="72" t="s">
        <v>1</v>
      </c>
    </row>
    <row r="26" spans="1:7" x14ac:dyDescent="0.2">
      <c r="A26" s="45" t="s">
        <v>30</v>
      </c>
      <c r="B26" s="71">
        <v>0.8</v>
      </c>
      <c r="C26" s="72" t="s">
        <v>1</v>
      </c>
      <c r="D26" s="72" t="s">
        <v>1</v>
      </c>
      <c r="E26" s="72" t="s">
        <v>1</v>
      </c>
    </row>
    <row r="27" spans="1:7" x14ac:dyDescent="0.2">
      <c r="A27" s="45" t="s">
        <v>69</v>
      </c>
      <c r="B27" s="71"/>
      <c r="C27" s="72"/>
      <c r="D27" s="72"/>
      <c r="E27" s="72"/>
    </row>
    <row r="28" spans="1:7" x14ac:dyDescent="0.2">
      <c r="A28" s="73" t="s">
        <v>196</v>
      </c>
      <c r="B28" s="82">
        <v>2.2000000000000002</v>
      </c>
      <c r="C28" s="72">
        <v>1.3</v>
      </c>
      <c r="D28" s="72">
        <v>1.2</v>
      </c>
      <c r="E28" s="72">
        <v>1.2</v>
      </c>
    </row>
    <row r="29" spans="1:7" x14ac:dyDescent="0.2">
      <c r="A29" s="1" t="s">
        <v>12</v>
      </c>
      <c r="B29" s="82"/>
      <c r="C29" s="72"/>
      <c r="D29" s="72"/>
      <c r="E29" s="72"/>
    </row>
    <row r="30" spans="1:7" x14ac:dyDescent="0.2">
      <c r="A30" s="45" t="s">
        <v>69</v>
      </c>
      <c r="B30" s="82"/>
      <c r="C30" s="72"/>
      <c r="D30" s="72"/>
      <c r="E30" s="72"/>
    </row>
    <row r="31" spans="1:7" x14ac:dyDescent="0.2">
      <c r="A31" s="127" t="s">
        <v>197</v>
      </c>
      <c r="B31" s="71"/>
      <c r="C31" s="72"/>
      <c r="D31" s="72"/>
      <c r="E31" s="72"/>
    </row>
    <row r="32" spans="1:7" x14ac:dyDescent="0.2">
      <c r="A32" s="128" t="s">
        <v>198</v>
      </c>
      <c r="B32" s="71">
        <v>0.9</v>
      </c>
      <c r="C32" s="72">
        <v>3.5</v>
      </c>
      <c r="D32" s="72" t="s">
        <v>1</v>
      </c>
      <c r="E32" s="72" t="s">
        <v>1</v>
      </c>
    </row>
    <row r="33" spans="1:6" x14ac:dyDescent="0.2">
      <c r="A33" s="129" t="s">
        <v>199</v>
      </c>
      <c r="B33" s="71">
        <v>0.2</v>
      </c>
      <c r="C33" s="72">
        <v>0.9</v>
      </c>
      <c r="D33" s="72">
        <v>0.3</v>
      </c>
      <c r="E33" s="72" t="s">
        <v>1</v>
      </c>
    </row>
    <row r="34" spans="1:6" x14ac:dyDescent="0.2">
      <c r="A34" s="45"/>
      <c r="B34" s="71"/>
      <c r="C34" s="72"/>
      <c r="D34" s="72"/>
      <c r="E34" s="72"/>
    </row>
    <row r="35" spans="1:6" x14ac:dyDescent="0.2">
      <c r="A35" s="44" t="s">
        <v>200</v>
      </c>
      <c r="B35" s="82"/>
      <c r="C35" s="72"/>
      <c r="D35" s="72"/>
      <c r="E35" s="72"/>
    </row>
    <row r="36" spans="1:6" x14ac:dyDescent="0.2">
      <c r="A36" s="44" t="s">
        <v>2</v>
      </c>
      <c r="B36" s="82"/>
      <c r="C36" s="72"/>
      <c r="D36" s="72"/>
      <c r="E36" s="72"/>
    </row>
    <row r="37" spans="1:6" x14ac:dyDescent="0.2">
      <c r="A37" s="45" t="s">
        <v>201</v>
      </c>
      <c r="B37" s="71">
        <v>0.5</v>
      </c>
      <c r="C37" s="72">
        <v>1.6</v>
      </c>
      <c r="D37" s="72">
        <v>1.1000000000000001</v>
      </c>
      <c r="E37" s="72">
        <v>1.1000000000000001</v>
      </c>
      <c r="F37" s="17" t="s">
        <v>202</v>
      </c>
    </row>
    <row r="38" spans="1:6" x14ac:dyDescent="0.2">
      <c r="A38" s="44" t="s">
        <v>12</v>
      </c>
      <c r="B38" s="82"/>
      <c r="C38" s="72"/>
      <c r="D38" s="72"/>
      <c r="E38" s="72"/>
    </row>
    <row r="39" spans="1:6" x14ac:dyDescent="0.2">
      <c r="A39" s="45" t="s">
        <v>201</v>
      </c>
      <c r="B39" s="71" t="s">
        <v>1</v>
      </c>
      <c r="C39" s="72">
        <v>0.2</v>
      </c>
      <c r="D39" s="72">
        <v>0.2</v>
      </c>
      <c r="E39" s="72" t="s">
        <v>1</v>
      </c>
    </row>
    <row r="40" spans="1:6" x14ac:dyDescent="0.2">
      <c r="A40" s="11"/>
      <c r="B40" s="71"/>
      <c r="C40" s="111"/>
      <c r="D40" s="111"/>
      <c r="E40" s="111"/>
    </row>
    <row r="41" spans="1:6" x14ac:dyDescent="0.2">
      <c r="A41" s="44" t="s">
        <v>203</v>
      </c>
      <c r="B41" s="82"/>
      <c r="C41" s="111"/>
      <c r="D41" s="111"/>
      <c r="E41" s="111"/>
    </row>
    <row r="42" spans="1:6" x14ac:dyDescent="0.2">
      <c r="A42" s="44" t="s">
        <v>2</v>
      </c>
      <c r="B42" s="82"/>
      <c r="C42" s="111"/>
      <c r="D42" s="111"/>
      <c r="E42" s="111"/>
    </row>
    <row r="43" spans="1:6" x14ac:dyDescent="0.2">
      <c r="A43" s="45" t="s">
        <v>204</v>
      </c>
      <c r="B43" s="71" t="s">
        <v>1</v>
      </c>
      <c r="C43" s="111">
        <v>2.9</v>
      </c>
      <c r="D43" s="72">
        <v>3</v>
      </c>
      <c r="E43" s="111">
        <v>3.1</v>
      </c>
    </row>
    <row r="44" spans="1:6" x14ac:dyDescent="0.2">
      <c r="A44" s="11"/>
    </row>
    <row r="45" spans="1:6" x14ac:dyDescent="0.2">
      <c r="A45" s="227"/>
      <c r="B45" s="227"/>
      <c r="C45" s="227"/>
      <c r="D45" s="227"/>
      <c r="E45" s="227"/>
    </row>
  </sheetData>
  <mergeCells count="2">
    <mergeCell ref="A2:A3"/>
    <mergeCell ref="A45:E4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"/>
  <sheetViews>
    <sheetView showGridLines="0" zoomScaleNormal="100" workbookViewId="0"/>
  </sheetViews>
  <sheetFormatPr defaultRowHeight="11.25" x14ac:dyDescent="0.2"/>
  <cols>
    <col min="1" max="1" width="58.6640625" style="17" customWidth="1"/>
    <col min="2" max="5" width="9.1640625" style="17" customWidth="1"/>
    <col min="6" max="6" width="8.83203125" style="17"/>
  </cols>
  <sheetData>
    <row r="1" spans="1:7" s="3" customFormat="1" ht="31.15" customHeight="1" thickBot="1" x14ac:dyDescent="0.25">
      <c r="A1" s="29" t="s">
        <v>205</v>
      </c>
    </row>
    <row r="2" spans="1:7" s="19" customFormat="1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s="19" customFormat="1" x14ac:dyDescent="0.2">
      <c r="A3" s="229"/>
      <c r="B3" s="56" t="s">
        <v>0</v>
      </c>
      <c r="C3" s="57" t="s">
        <v>0</v>
      </c>
      <c r="D3" s="57" t="s">
        <v>0</v>
      </c>
      <c r="E3" s="57" t="s">
        <v>0</v>
      </c>
      <c r="F3" s="17"/>
    </row>
    <row r="4" spans="1:7" x14ac:dyDescent="0.2">
      <c r="A4" s="1" t="s">
        <v>7</v>
      </c>
      <c r="B4" s="54"/>
      <c r="C4" s="53"/>
      <c r="D4" s="53"/>
      <c r="E4" s="53"/>
    </row>
    <row r="5" spans="1:7" x14ac:dyDescent="0.2">
      <c r="A5" s="1" t="s">
        <v>2</v>
      </c>
      <c r="B5" s="114"/>
      <c r="C5" s="115"/>
      <c r="D5" s="115"/>
      <c r="E5" s="115"/>
      <c r="F5" s="25"/>
    </row>
    <row r="6" spans="1:7" x14ac:dyDescent="0.2">
      <c r="A6" s="74" t="s">
        <v>328</v>
      </c>
      <c r="B6" s="130">
        <v>232.4</v>
      </c>
      <c r="C6" s="100" t="s">
        <v>1</v>
      </c>
      <c r="D6" s="100" t="s">
        <v>1</v>
      </c>
      <c r="E6" s="100" t="s">
        <v>1</v>
      </c>
      <c r="F6" s="25"/>
      <c r="G6" s="9"/>
    </row>
    <row r="7" spans="1:7" x14ac:dyDescent="0.2">
      <c r="A7" s="74" t="s">
        <v>206</v>
      </c>
      <c r="B7" s="130">
        <v>-13</v>
      </c>
      <c r="C7" s="131">
        <v>-53.5</v>
      </c>
      <c r="D7" s="131">
        <v>-54.5</v>
      </c>
      <c r="E7" s="131">
        <v>-55.9</v>
      </c>
      <c r="F7" s="25"/>
      <c r="G7" s="9"/>
    </row>
    <row r="8" spans="1:7" x14ac:dyDescent="0.2">
      <c r="A8" s="132" t="s">
        <v>207</v>
      </c>
      <c r="B8" s="130"/>
      <c r="C8" s="100"/>
      <c r="D8" s="100"/>
      <c r="E8" s="100"/>
      <c r="F8" s="25"/>
    </row>
    <row r="9" spans="1:7" s="17" customFormat="1" x14ac:dyDescent="0.2">
      <c r="A9" s="133" t="s">
        <v>208</v>
      </c>
      <c r="B9" s="130">
        <v>22.6</v>
      </c>
      <c r="C9" s="100" t="s">
        <v>1</v>
      </c>
      <c r="D9" s="100" t="s">
        <v>1</v>
      </c>
      <c r="E9" s="100" t="s">
        <v>1</v>
      </c>
      <c r="F9" s="25"/>
    </row>
    <row r="10" spans="1:7" s="17" customFormat="1" x14ac:dyDescent="0.2">
      <c r="A10" s="74" t="s">
        <v>209</v>
      </c>
      <c r="B10" s="130">
        <v>2.8</v>
      </c>
      <c r="C10" s="131">
        <v>5.7</v>
      </c>
      <c r="D10" s="131">
        <v>5.6</v>
      </c>
      <c r="E10" s="131">
        <v>5.4</v>
      </c>
      <c r="F10" s="25"/>
    </row>
    <row r="11" spans="1:7" x14ac:dyDescent="0.2">
      <c r="A11" s="74" t="s">
        <v>329</v>
      </c>
      <c r="B11" s="75" t="s">
        <v>1</v>
      </c>
      <c r="C11" s="134">
        <v>2.1</v>
      </c>
      <c r="D11" s="134">
        <v>3.4</v>
      </c>
      <c r="E11" s="134">
        <v>5.6</v>
      </c>
      <c r="F11" s="25"/>
      <c r="G11" s="9"/>
    </row>
    <row r="12" spans="1:7" s="17" customFormat="1" x14ac:dyDescent="0.2">
      <c r="A12" s="74" t="s">
        <v>210</v>
      </c>
      <c r="B12" s="130">
        <v>4</v>
      </c>
      <c r="C12" s="100" t="s">
        <v>1</v>
      </c>
      <c r="D12" s="100" t="s">
        <v>1</v>
      </c>
      <c r="E12" s="100" t="s">
        <v>1</v>
      </c>
      <c r="F12" s="25"/>
      <c r="G12" s="9"/>
    </row>
    <row r="13" spans="1:7" x14ac:dyDescent="0.2">
      <c r="A13" s="74" t="s">
        <v>330</v>
      </c>
      <c r="B13" s="130">
        <v>0.7</v>
      </c>
      <c r="C13" s="100" t="s">
        <v>1</v>
      </c>
      <c r="D13" s="100" t="s">
        <v>1</v>
      </c>
      <c r="E13" s="100" t="s">
        <v>1</v>
      </c>
      <c r="F13" s="25"/>
    </row>
    <row r="14" spans="1:7" s="17" customFormat="1" x14ac:dyDescent="0.2">
      <c r="A14" s="1" t="s">
        <v>12</v>
      </c>
      <c r="B14" s="82"/>
      <c r="C14" s="72"/>
      <c r="D14" s="72"/>
      <c r="E14" s="72"/>
      <c r="F14" s="25"/>
    </row>
    <row r="15" spans="1:7" x14ac:dyDescent="0.2">
      <c r="A15" s="74" t="s">
        <v>211</v>
      </c>
      <c r="B15" s="130">
        <v>60.1</v>
      </c>
      <c r="C15" s="100" t="s">
        <v>1</v>
      </c>
      <c r="D15" s="100" t="s">
        <v>1</v>
      </c>
      <c r="E15" s="100" t="s">
        <v>1</v>
      </c>
      <c r="F15" s="25"/>
    </row>
    <row r="16" spans="1:7" x14ac:dyDescent="0.2">
      <c r="A16" s="74" t="s">
        <v>212</v>
      </c>
      <c r="B16" s="130">
        <v>10</v>
      </c>
      <c r="C16" s="131">
        <v>10</v>
      </c>
      <c r="D16" s="100" t="s">
        <v>1</v>
      </c>
      <c r="E16" s="100" t="s">
        <v>1</v>
      </c>
      <c r="F16" s="25"/>
      <c r="G16" s="9"/>
    </row>
    <row r="17" spans="1:7" x14ac:dyDescent="0.2">
      <c r="A17" s="45" t="s">
        <v>69</v>
      </c>
      <c r="B17" s="130"/>
      <c r="C17" s="131"/>
      <c r="D17" s="100"/>
      <c r="E17" s="100"/>
      <c r="F17" s="25"/>
      <c r="G17" s="9"/>
    </row>
    <row r="18" spans="1:7" s="17" customFormat="1" x14ac:dyDescent="0.2">
      <c r="A18" s="135" t="s">
        <v>213</v>
      </c>
      <c r="B18" s="75">
        <v>0</v>
      </c>
      <c r="C18" s="100">
        <v>13.8</v>
      </c>
      <c r="D18" s="100">
        <v>2.7</v>
      </c>
      <c r="E18" s="100">
        <v>0</v>
      </c>
      <c r="F18" s="25"/>
      <c r="G18" s="9"/>
    </row>
    <row r="19" spans="1:7" x14ac:dyDescent="0.2">
      <c r="A19" s="135" t="s">
        <v>214</v>
      </c>
      <c r="B19" s="75">
        <v>0.3</v>
      </c>
      <c r="C19" s="100">
        <v>2.1</v>
      </c>
      <c r="D19" s="100">
        <v>8.1</v>
      </c>
      <c r="E19" s="100">
        <v>0</v>
      </c>
      <c r="F19" s="25"/>
      <c r="G19" s="9"/>
    </row>
    <row r="20" spans="1:7" x14ac:dyDescent="0.2">
      <c r="A20" s="74"/>
      <c r="B20" s="136"/>
      <c r="C20" s="137"/>
      <c r="D20" s="137"/>
      <c r="E20" s="137"/>
      <c r="F20" s="25"/>
    </row>
    <row r="21" spans="1:7" x14ac:dyDescent="0.2">
      <c r="A21" s="44" t="s">
        <v>8</v>
      </c>
      <c r="B21" s="80"/>
      <c r="C21" s="81"/>
      <c r="D21" s="81"/>
      <c r="E21" s="81"/>
      <c r="G21" s="9"/>
    </row>
    <row r="22" spans="1:7" s="17" customFormat="1" x14ac:dyDescent="0.2">
      <c r="A22" s="44" t="s">
        <v>2</v>
      </c>
      <c r="B22" s="82"/>
      <c r="C22" s="72"/>
      <c r="D22" s="72"/>
      <c r="E22" s="72"/>
      <c r="F22" s="25"/>
      <c r="G22" s="9"/>
    </row>
    <row r="23" spans="1:7" x14ac:dyDescent="0.2">
      <c r="A23" s="78" t="s">
        <v>215</v>
      </c>
      <c r="B23" s="138">
        <v>8.9</v>
      </c>
      <c r="C23" s="139">
        <v>8.6999999999999993</v>
      </c>
      <c r="D23" s="139">
        <v>7</v>
      </c>
      <c r="E23" s="139">
        <v>3.5</v>
      </c>
      <c r="F23" s="60"/>
    </row>
    <row r="24" spans="1:7" x14ac:dyDescent="0.2">
      <c r="A24" s="78" t="s">
        <v>331</v>
      </c>
      <c r="B24" s="138">
        <v>4.7</v>
      </c>
      <c r="C24" s="139">
        <v>5.3</v>
      </c>
      <c r="D24" s="139">
        <v>5.3</v>
      </c>
      <c r="E24" s="139">
        <v>5.3</v>
      </c>
      <c r="F24" s="60"/>
    </row>
    <row r="25" spans="1:7" x14ac:dyDescent="0.2">
      <c r="A25" s="140" t="s">
        <v>216</v>
      </c>
      <c r="B25" s="138">
        <v>4</v>
      </c>
      <c r="C25" s="139">
        <v>7.9</v>
      </c>
      <c r="D25" s="139">
        <v>4</v>
      </c>
      <c r="E25" s="139">
        <v>0</v>
      </c>
      <c r="F25" s="60"/>
      <c r="G25" s="9"/>
    </row>
    <row r="26" spans="1:7" s="17" customFormat="1" x14ac:dyDescent="0.2">
      <c r="A26" s="140" t="s">
        <v>217</v>
      </c>
      <c r="B26" s="71">
        <v>5</v>
      </c>
      <c r="C26" s="72">
        <v>0</v>
      </c>
      <c r="D26" s="72">
        <v>0</v>
      </c>
      <c r="E26" s="72">
        <v>0</v>
      </c>
      <c r="F26" s="25"/>
      <c r="G26" s="9"/>
    </row>
    <row r="27" spans="1:7" s="17" customFormat="1" x14ac:dyDescent="0.2">
      <c r="A27" s="140" t="s">
        <v>52</v>
      </c>
      <c r="B27" s="71">
        <v>2.9</v>
      </c>
      <c r="C27" s="72">
        <v>0</v>
      </c>
      <c r="D27" s="72">
        <v>0</v>
      </c>
      <c r="E27" s="72">
        <v>0</v>
      </c>
      <c r="F27" s="25"/>
      <c r="G27" s="9"/>
    </row>
    <row r="28" spans="1:7" x14ac:dyDescent="0.2">
      <c r="A28" s="140" t="s">
        <v>332</v>
      </c>
      <c r="B28" s="71">
        <v>2.5</v>
      </c>
      <c r="C28" s="81">
        <v>0</v>
      </c>
      <c r="D28" s="81">
        <v>0</v>
      </c>
      <c r="E28" s="81">
        <v>0</v>
      </c>
      <c r="F28" s="25"/>
      <c r="G28" s="9"/>
    </row>
    <row r="29" spans="1:7" s="17" customFormat="1" ht="22.5" x14ac:dyDescent="0.2">
      <c r="A29" s="140" t="s">
        <v>218</v>
      </c>
      <c r="B29" s="71">
        <v>0.7</v>
      </c>
      <c r="C29" s="112">
        <v>0.5</v>
      </c>
      <c r="D29" s="112">
        <v>0.5</v>
      </c>
      <c r="E29" s="112">
        <v>0.6</v>
      </c>
      <c r="G29" s="9"/>
    </row>
    <row r="30" spans="1:7" x14ac:dyDescent="0.2">
      <c r="A30" s="140" t="s">
        <v>219</v>
      </c>
      <c r="B30" s="71">
        <v>1</v>
      </c>
      <c r="C30" s="112">
        <v>1</v>
      </c>
      <c r="D30" s="112">
        <v>0</v>
      </c>
      <c r="E30" s="112">
        <v>0</v>
      </c>
      <c r="G30" s="9"/>
    </row>
    <row r="31" spans="1:7" ht="22.5" x14ac:dyDescent="0.2">
      <c r="A31" s="140" t="s">
        <v>220</v>
      </c>
      <c r="B31" s="71">
        <v>0.2</v>
      </c>
      <c r="C31" s="81">
        <v>0.2</v>
      </c>
      <c r="D31" s="81">
        <v>0.2</v>
      </c>
      <c r="E31" s="81">
        <v>0.2</v>
      </c>
      <c r="F31" s="25"/>
    </row>
    <row r="32" spans="1:7" s="17" customFormat="1" x14ac:dyDescent="0.2">
      <c r="A32" s="140" t="s">
        <v>221</v>
      </c>
      <c r="B32" s="71">
        <v>0.5</v>
      </c>
      <c r="C32" s="112">
        <v>0</v>
      </c>
      <c r="D32" s="112">
        <v>0</v>
      </c>
      <c r="E32" s="112">
        <v>0</v>
      </c>
    </row>
    <row r="33" spans="1:6" s="17" customFormat="1" x14ac:dyDescent="0.2">
      <c r="A33" s="140" t="s">
        <v>222</v>
      </c>
      <c r="B33" s="71">
        <v>0.5</v>
      </c>
      <c r="C33" s="112">
        <v>0</v>
      </c>
      <c r="D33" s="112">
        <v>0</v>
      </c>
      <c r="E33" s="112">
        <v>0</v>
      </c>
    </row>
    <row r="34" spans="1:6" x14ac:dyDescent="0.2">
      <c r="A34" s="140" t="s">
        <v>223</v>
      </c>
      <c r="B34" s="71">
        <v>0.4</v>
      </c>
      <c r="C34" s="112">
        <v>0</v>
      </c>
      <c r="D34" s="112">
        <v>0</v>
      </c>
      <c r="E34" s="112">
        <v>0</v>
      </c>
    </row>
    <row r="35" spans="1:6" x14ac:dyDescent="0.2">
      <c r="A35" s="140" t="s">
        <v>224</v>
      </c>
      <c r="B35" s="71">
        <v>0.3</v>
      </c>
      <c r="C35" s="112">
        <v>0</v>
      </c>
      <c r="D35" s="112">
        <v>0</v>
      </c>
      <c r="E35" s="112">
        <v>0</v>
      </c>
    </row>
    <row r="36" spans="1:6" x14ac:dyDescent="0.2">
      <c r="A36" s="45" t="s">
        <v>69</v>
      </c>
      <c r="B36" s="71"/>
      <c r="C36" s="112"/>
      <c r="D36" s="112"/>
      <c r="E36" s="112"/>
    </row>
    <row r="37" spans="1:6" x14ac:dyDescent="0.2">
      <c r="A37" s="141" t="s">
        <v>225</v>
      </c>
      <c r="B37" s="82">
        <v>3</v>
      </c>
      <c r="C37" s="72">
        <v>0</v>
      </c>
      <c r="D37" s="72">
        <v>0</v>
      </c>
      <c r="E37" s="72">
        <v>0</v>
      </c>
      <c r="F37" s="25"/>
    </row>
    <row r="38" spans="1:6" ht="22.5" x14ac:dyDescent="0.2">
      <c r="A38" s="141" t="s">
        <v>226</v>
      </c>
      <c r="B38" s="71">
        <v>0.5</v>
      </c>
      <c r="C38" s="112">
        <v>0</v>
      </c>
      <c r="D38" s="112">
        <v>0</v>
      </c>
      <c r="E38" s="112">
        <v>0</v>
      </c>
    </row>
    <row r="39" spans="1:6" s="17" customFormat="1" x14ac:dyDescent="0.2">
      <c r="A39" s="141" t="s">
        <v>227</v>
      </c>
      <c r="B39" s="71">
        <v>0.2</v>
      </c>
      <c r="C39" s="112">
        <v>0</v>
      </c>
      <c r="D39" s="112">
        <v>0</v>
      </c>
      <c r="E39" s="112">
        <v>0</v>
      </c>
    </row>
    <row r="40" spans="1:6" s="17" customFormat="1" x14ac:dyDescent="0.2">
      <c r="A40" s="141" t="s">
        <v>228</v>
      </c>
      <c r="B40" s="71">
        <v>0.2</v>
      </c>
      <c r="C40" s="112">
        <v>0</v>
      </c>
      <c r="D40" s="112">
        <v>0</v>
      </c>
      <c r="E40" s="112">
        <v>0</v>
      </c>
    </row>
    <row r="41" spans="1:6" x14ac:dyDescent="0.2">
      <c r="A41" s="44" t="s">
        <v>12</v>
      </c>
      <c r="B41" s="71"/>
      <c r="C41" s="112"/>
      <c r="D41" s="112"/>
      <c r="E41" s="112"/>
    </row>
    <row r="42" spans="1:6" x14ac:dyDescent="0.2">
      <c r="A42" s="78" t="s">
        <v>229</v>
      </c>
      <c r="B42" s="71">
        <v>2.8</v>
      </c>
      <c r="C42" s="112">
        <v>0</v>
      </c>
      <c r="D42" s="112">
        <v>0</v>
      </c>
      <c r="E42" s="112">
        <v>0</v>
      </c>
    </row>
    <row r="43" spans="1:6" s="17" customFormat="1" x14ac:dyDescent="0.2">
      <c r="A43" s="78" t="s">
        <v>333</v>
      </c>
      <c r="B43" s="71">
        <v>2.1</v>
      </c>
      <c r="C43" s="112">
        <v>0</v>
      </c>
      <c r="D43" s="112">
        <v>0</v>
      </c>
      <c r="E43" s="112">
        <v>0</v>
      </c>
    </row>
    <row r="44" spans="1:6" x14ac:dyDescent="0.2">
      <c r="A44" s="45" t="s">
        <v>69</v>
      </c>
      <c r="B44" s="71"/>
      <c r="C44" s="112"/>
      <c r="D44" s="112"/>
      <c r="E44" s="112"/>
    </row>
    <row r="45" spans="1:6" s="17" customFormat="1" x14ac:dyDescent="0.2">
      <c r="A45" s="121" t="s">
        <v>36</v>
      </c>
      <c r="B45" s="71">
        <v>4.3</v>
      </c>
      <c r="C45" s="112">
        <v>0</v>
      </c>
      <c r="D45" s="112">
        <v>0</v>
      </c>
      <c r="E45" s="112">
        <v>0</v>
      </c>
    </row>
    <row r="46" spans="1:6" s="17" customFormat="1" x14ac:dyDescent="0.2">
      <c r="A46" s="121"/>
      <c r="B46" s="83"/>
      <c r="C46" s="142"/>
      <c r="D46" s="142"/>
      <c r="E46" s="142"/>
      <c r="F46" s="11"/>
    </row>
    <row r="47" spans="1:6" x14ac:dyDescent="0.2">
      <c r="A47" s="232" t="s">
        <v>230</v>
      </c>
      <c r="B47" s="232"/>
      <c r="C47" s="232"/>
      <c r="D47" s="232"/>
      <c r="E47" s="232"/>
      <c r="F47" s="11"/>
    </row>
    <row r="48" spans="1:6" x14ac:dyDescent="0.2">
      <c r="A48" s="143" t="s">
        <v>231</v>
      </c>
      <c r="B48" s="143"/>
      <c r="C48" s="143"/>
      <c r="D48" s="143"/>
      <c r="E48" s="143"/>
      <c r="F48" s="11"/>
    </row>
    <row r="49" spans="1:6" ht="12" thickBot="1" x14ac:dyDescent="0.25">
      <c r="A49" s="78"/>
      <c r="B49" s="144"/>
      <c r="C49" s="145"/>
      <c r="D49" s="145"/>
      <c r="E49" s="145"/>
      <c r="F49" s="11"/>
    </row>
    <row r="50" spans="1:6" x14ac:dyDescent="0.2">
      <c r="A50" s="228"/>
      <c r="B50" s="40" t="s">
        <v>20</v>
      </c>
      <c r="C50" s="69" t="s">
        <v>21</v>
      </c>
      <c r="D50" s="69" t="s">
        <v>27</v>
      </c>
      <c r="E50" s="69" t="s">
        <v>46</v>
      </c>
      <c r="F50" s="19"/>
    </row>
    <row r="51" spans="1:6" x14ac:dyDescent="0.2">
      <c r="A51" s="229"/>
      <c r="B51" s="56" t="s">
        <v>0</v>
      </c>
      <c r="C51" s="57" t="s">
        <v>0</v>
      </c>
      <c r="D51" s="57" t="s">
        <v>0</v>
      </c>
      <c r="E51" s="57" t="s">
        <v>0</v>
      </c>
    </row>
    <row r="52" spans="1:6" x14ac:dyDescent="0.2">
      <c r="A52" s="44"/>
      <c r="B52" s="146"/>
      <c r="C52" s="147"/>
      <c r="D52" s="147"/>
      <c r="E52" s="147"/>
      <c r="F52" s="11"/>
    </row>
    <row r="53" spans="1:6" x14ac:dyDescent="0.2">
      <c r="A53" s="44" t="s">
        <v>232</v>
      </c>
      <c r="B53" s="146"/>
      <c r="C53" s="148"/>
      <c r="D53" s="148"/>
      <c r="E53" s="148"/>
    </row>
    <row r="54" spans="1:6" x14ac:dyDescent="0.2">
      <c r="A54" s="44" t="s">
        <v>2</v>
      </c>
      <c r="B54" s="146"/>
      <c r="C54" s="148"/>
      <c r="D54" s="148"/>
      <c r="E54" s="148"/>
    </row>
    <row r="55" spans="1:6" x14ac:dyDescent="0.2">
      <c r="A55" s="45" t="s">
        <v>233</v>
      </c>
      <c r="B55" s="71">
        <v>14.3</v>
      </c>
      <c r="C55" s="106">
        <v>0</v>
      </c>
      <c r="D55" s="106">
        <v>0</v>
      </c>
      <c r="E55" s="106">
        <v>0</v>
      </c>
    </row>
    <row r="56" spans="1:6" x14ac:dyDescent="0.2">
      <c r="A56" s="45" t="s">
        <v>234</v>
      </c>
      <c r="B56" s="71">
        <v>9.8000000000000007</v>
      </c>
      <c r="C56" s="106">
        <v>0</v>
      </c>
      <c r="D56" s="106">
        <v>0</v>
      </c>
      <c r="E56" s="106">
        <v>0</v>
      </c>
    </row>
    <row r="57" spans="1:6" x14ac:dyDescent="0.2">
      <c r="A57" s="45" t="s">
        <v>139</v>
      </c>
      <c r="B57" s="71">
        <v>2.5</v>
      </c>
      <c r="C57" s="106">
        <v>1.8</v>
      </c>
      <c r="D57" s="106">
        <v>2.1</v>
      </c>
      <c r="E57" s="106">
        <v>2.4</v>
      </c>
    </row>
    <row r="58" spans="1:6" x14ac:dyDescent="0.2">
      <c r="A58" s="1" t="s">
        <v>12</v>
      </c>
      <c r="B58" s="71"/>
      <c r="C58" s="106"/>
      <c r="D58" s="106"/>
      <c r="E58" s="106"/>
    </row>
    <row r="59" spans="1:6" x14ac:dyDescent="0.2">
      <c r="A59" s="45" t="s">
        <v>69</v>
      </c>
      <c r="B59" s="71"/>
      <c r="C59" s="106"/>
      <c r="D59" s="106"/>
      <c r="E59" s="106"/>
    </row>
    <row r="60" spans="1:6" x14ac:dyDescent="0.2">
      <c r="A60" s="18" t="s">
        <v>235</v>
      </c>
      <c r="B60" s="71">
        <v>0.5</v>
      </c>
      <c r="C60" s="106">
        <v>0</v>
      </c>
      <c r="D60" s="106">
        <v>0</v>
      </c>
      <c r="E60" s="106">
        <v>0</v>
      </c>
    </row>
    <row r="61" spans="1:6" x14ac:dyDescent="0.2">
      <c r="A61" s="49"/>
      <c r="B61" s="71"/>
      <c r="C61" s="149"/>
      <c r="D61" s="149"/>
      <c r="E61" s="149"/>
      <c r="F61" s="26"/>
    </row>
    <row r="62" spans="1:6" x14ac:dyDescent="0.2">
      <c r="A62" s="44" t="s">
        <v>236</v>
      </c>
      <c r="B62" s="71"/>
      <c r="C62" s="150"/>
      <c r="D62" s="150"/>
      <c r="E62" s="150"/>
      <c r="F62" s="26"/>
    </row>
    <row r="63" spans="1:6" x14ac:dyDescent="0.2">
      <c r="A63" s="78" t="s">
        <v>237</v>
      </c>
      <c r="B63" s="71">
        <v>0.4</v>
      </c>
      <c r="C63" s="106">
        <v>0</v>
      </c>
      <c r="D63" s="106">
        <v>0</v>
      </c>
      <c r="E63" s="106">
        <v>0</v>
      </c>
      <c r="F63" s="26"/>
    </row>
    <row r="64" spans="1:6" x14ac:dyDescent="0.2">
      <c r="A64" s="1"/>
    </row>
    <row r="65" spans="1:5" x14ac:dyDescent="0.2">
      <c r="A65" s="233" t="s">
        <v>238</v>
      </c>
      <c r="B65" s="233"/>
      <c r="C65" s="233"/>
      <c r="D65" s="233"/>
      <c r="E65" s="233"/>
    </row>
    <row r="66" spans="1:5" x14ac:dyDescent="0.2">
      <c r="A66" s="49"/>
    </row>
    <row r="67" spans="1:5" x14ac:dyDescent="0.2">
      <c r="A67" s="18"/>
    </row>
    <row r="68" spans="1:5" x14ac:dyDescent="0.2">
      <c r="A68" s="70"/>
    </row>
    <row r="69" spans="1:5" x14ac:dyDescent="0.2">
      <c r="A69" s="70"/>
    </row>
    <row r="70" spans="1:5" x14ac:dyDescent="0.2">
      <c r="A70" s="70"/>
    </row>
    <row r="71" spans="1:5" x14ac:dyDescent="0.2">
      <c r="A71" s="70"/>
    </row>
  </sheetData>
  <mergeCells count="4">
    <mergeCell ref="A2:A3"/>
    <mergeCell ref="A47:E47"/>
    <mergeCell ref="A50:A51"/>
    <mergeCell ref="A65:E6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1"/>
  <sheetViews>
    <sheetView showGridLines="0" zoomScaleNormal="100" workbookViewId="0"/>
  </sheetViews>
  <sheetFormatPr defaultColWidth="8.83203125" defaultRowHeight="11.25" x14ac:dyDescent="0.2"/>
  <cols>
    <col min="1" max="1" width="60.1640625" style="17" customWidth="1"/>
    <col min="2" max="5" width="9.1640625" style="59" customWidth="1"/>
    <col min="6" max="6" width="8.83203125" style="17"/>
    <col min="7" max="7" width="8.83203125" style="157"/>
    <col min="8" max="8" width="8.83203125" style="17"/>
    <col min="9" max="9" width="8.83203125" style="158"/>
    <col min="10" max="10" width="8.83203125" style="17"/>
    <col min="11" max="11" width="9.33203125" style="17" bestFit="1" customWidth="1"/>
    <col min="12" max="16384" width="8.83203125" style="17"/>
  </cols>
  <sheetData>
    <row r="1" spans="1:11" s="33" customFormat="1" ht="31.35" customHeight="1" thickBot="1" x14ac:dyDescent="0.25">
      <c r="A1" s="29" t="s">
        <v>239</v>
      </c>
      <c r="B1" s="58"/>
      <c r="C1" s="58"/>
      <c r="D1" s="58"/>
      <c r="E1" s="58"/>
      <c r="G1" s="151"/>
      <c r="I1" s="152"/>
    </row>
    <row r="2" spans="1:11" s="19" customFormat="1" ht="11.25" customHeight="1" x14ac:dyDescent="0.2">
      <c r="A2" s="228" t="s">
        <v>240</v>
      </c>
      <c r="B2" s="153" t="s">
        <v>20</v>
      </c>
      <c r="C2" s="36" t="s">
        <v>21</v>
      </c>
      <c r="D2" s="36" t="s">
        <v>27</v>
      </c>
      <c r="E2" s="36" t="s">
        <v>46</v>
      </c>
      <c r="G2" s="154"/>
      <c r="I2" s="155"/>
    </row>
    <row r="3" spans="1:11" s="19" customFormat="1" ht="11.25" customHeight="1" x14ac:dyDescent="0.2">
      <c r="A3" s="229"/>
      <c r="B3" s="51" t="s">
        <v>0</v>
      </c>
      <c r="C3" s="53" t="s">
        <v>0</v>
      </c>
      <c r="D3" s="53" t="s">
        <v>0</v>
      </c>
      <c r="E3" s="53" t="s">
        <v>0</v>
      </c>
      <c r="G3" s="154"/>
      <c r="I3" s="155"/>
    </row>
    <row r="4" spans="1:11" ht="11.25" customHeight="1" x14ac:dyDescent="0.2">
      <c r="A4" s="1" t="s">
        <v>5</v>
      </c>
      <c r="B4" s="114"/>
      <c r="C4" s="156"/>
      <c r="D4" s="156"/>
      <c r="E4" s="156"/>
      <c r="F4" s="25"/>
    </row>
    <row r="5" spans="1:11" ht="11.25" customHeight="1" x14ac:dyDescent="0.2">
      <c r="A5" s="1" t="s">
        <v>2</v>
      </c>
      <c r="B5" s="114"/>
      <c r="C5" s="156"/>
      <c r="D5" s="156"/>
      <c r="E5" s="156"/>
      <c r="F5" s="25"/>
    </row>
    <row r="6" spans="1:11" ht="11.25" customHeight="1" x14ac:dyDescent="0.2">
      <c r="A6" s="104" t="s">
        <v>241</v>
      </c>
      <c r="B6" s="159">
        <v>0.8</v>
      </c>
      <c r="C6" s="160">
        <v>0.9</v>
      </c>
      <c r="D6" s="160">
        <v>0.8</v>
      </c>
      <c r="E6" s="160">
        <v>0.7</v>
      </c>
      <c r="F6" s="25"/>
      <c r="G6" s="161"/>
    </row>
    <row r="7" spans="1:11" ht="11.25" customHeight="1" x14ac:dyDescent="0.2">
      <c r="A7" s="104" t="s">
        <v>242</v>
      </c>
      <c r="B7" s="159">
        <v>1.1000000000000001</v>
      </c>
      <c r="C7" s="160">
        <v>1.9</v>
      </c>
      <c r="D7" s="160" t="s">
        <v>1</v>
      </c>
      <c r="E7" s="160" t="s">
        <v>1</v>
      </c>
      <c r="F7" s="25"/>
      <c r="G7" s="161"/>
    </row>
    <row r="8" spans="1:11" ht="11.25" customHeight="1" x14ac:dyDescent="0.2">
      <c r="A8" s="104" t="s">
        <v>243</v>
      </c>
      <c r="B8" s="159" t="s">
        <v>1</v>
      </c>
      <c r="C8" s="160">
        <v>0.5</v>
      </c>
      <c r="D8" s="160">
        <v>0.6</v>
      </c>
      <c r="E8" s="160">
        <v>0.6</v>
      </c>
      <c r="F8" s="25"/>
      <c r="G8" s="161"/>
    </row>
    <row r="9" spans="1:11" ht="11.25" customHeight="1" x14ac:dyDescent="0.2">
      <c r="A9" s="162" t="s">
        <v>244</v>
      </c>
      <c r="B9" s="138">
        <v>0.1</v>
      </c>
      <c r="C9" s="163">
        <v>0.8</v>
      </c>
      <c r="D9" s="163">
        <v>0</v>
      </c>
      <c r="E9" s="163">
        <v>0</v>
      </c>
      <c r="F9" s="25"/>
      <c r="G9" s="161"/>
      <c r="K9" s="25"/>
    </row>
    <row r="10" spans="1:11" ht="11.25" customHeight="1" x14ac:dyDescent="0.2">
      <c r="A10" s="104" t="s">
        <v>245</v>
      </c>
      <c r="B10" s="159">
        <v>0.4</v>
      </c>
      <c r="C10" s="160">
        <v>0.2</v>
      </c>
      <c r="D10" s="160" t="s">
        <v>1</v>
      </c>
      <c r="E10" s="160" t="s">
        <v>1</v>
      </c>
      <c r="F10" s="25"/>
      <c r="G10" s="161"/>
    </row>
    <row r="11" spans="1:11" ht="11.25" customHeight="1" x14ac:dyDescent="0.2">
      <c r="A11" s="162" t="s">
        <v>69</v>
      </c>
      <c r="B11" s="159"/>
      <c r="C11" s="160"/>
      <c r="D11" s="160"/>
      <c r="E11" s="160"/>
      <c r="F11" s="25"/>
      <c r="G11" s="161"/>
    </row>
    <row r="12" spans="1:11" ht="11.25" customHeight="1" x14ac:dyDescent="0.2">
      <c r="A12" s="127" t="s">
        <v>246</v>
      </c>
      <c r="B12" s="159">
        <v>0.7</v>
      </c>
      <c r="C12" s="160" t="s">
        <v>1</v>
      </c>
      <c r="D12" s="160" t="s">
        <v>1</v>
      </c>
      <c r="E12" s="160" t="s">
        <v>1</v>
      </c>
      <c r="F12" s="25"/>
      <c r="G12" s="161"/>
    </row>
    <row r="13" spans="1:11" ht="11.25" customHeight="1" x14ac:dyDescent="0.2">
      <c r="A13" s="44" t="s">
        <v>3</v>
      </c>
      <c r="B13" s="159"/>
      <c r="C13" s="160"/>
      <c r="D13" s="160"/>
      <c r="E13" s="160"/>
      <c r="F13" s="25"/>
    </row>
    <row r="14" spans="1:11" ht="11.25" customHeight="1" x14ac:dyDescent="0.2">
      <c r="A14" s="162" t="s">
        <v>69</v>
      </c>
      <c r="B14" s="159"/>
      <c r="C14" s="160"/>
      <c r="D14" s="160"/>
      <c r="E14" s="160"/>
      <c r="F14" s="25"/>
    </row>
    <row r="15" spans="1:11" ht="11.25" customHeight="1" x14ac:dyDescent="0.2">
      <c r="A15" s="127" t="s">
        <v>247</v>
      </c>
      <c r="B15" s="159">
        <v>2.5</v>
      </c>
      <c r="C15" s="160">
        <v>1.7</v>
      </c>
      <c r="D15" s="160" t="s">
        <v>1</v>
      </c>
      <c r="E15" s="160" t="s">
        <v>1</v>
      </c>
      <c r="F15" s="25"/>
      <c r="G15" s="161"/>
    </row>
    <row r="16" spans="1:11" ht="11.25" customHeight="1" x14ac:dyDescent="0.2">
      <c r="A16" s="127" t="s">
        <v>248</v>
      </c>
      <c r="B16" s="159">
        <v>0.6</v>
      </c>
      <c r="C16" s="160">
        <v>0.6</v>
      </c>
      <c r="D16" s="160" t="s">
        <v>1</v>
      </c>
      <c r="E16" s="160" t="s">
        <v>1</v>
      </c>
      <c r="F16" s="25"/>
      <c r="G16" s="161"/>
    </row>
    <row r="17" spans="1:11" ht="11.25" customHeight="1" x14ac:dyDescent="0.2">
      <c r="A17" s="162"/>
      <c r="B17" s="159"/>
      <c r="C17" s="160"/>
      <c r="D17" s="160"/>
      <c r="E17" s="160"/>
      <c r="F17" s="25"/>
      <c r="G17" s="161"/>
    </row>
    <row r="18" spans="1:11" ht="11.25" customHeight="1" x14ac:dyDescent="0.2">
      <c r="A18" s="44" t="s">
        <v>9</v>
      </c>
      <c r="B18" s="82"/>
      <c r="C18" s="79"/>
      <c r="D18" s="79"/>
      <c r="E18" s="79"/>
      <c r="F18" s="25"/>
    </row>
    <row r="19" spans="1:11" ht="11.25" customHeight="1" x14ac:dyDescent="0.2">
      <c r="A19" s="44" t="s">
        <v>2</v>
      </c>
      <c r="B19" s="82"/>
      <c r="C19" s="79"/>
      <c r="D19" s="79"/>
      <c r="E19" s="79"/>
      <c r="F19" s="25"/>
    </row>
    <row r="20" spans="1:11" ht="11.25" customHeight="1" x14ac:dyDescent="0.2">
      <c r="A20" s="162" t="s">
        <v>249</v>
      </c>
      <c r="B20" s="159">
        <v>-80</v>
      </c>
      <c r="C20" s="160">
        <v>-110</v>
      </c>
      <c r="D20" s="160">
        <v>-129</v>
      </c>
      <c r="E20" s="160">
        <v>-125</v>
      </c>
      <c r="F20" s="25"/>
      <c r="G20" s="161"/>
    </row>
    <row r="21" spans="1:11" ht="11.25" customHeight="1" x14ac:dyDescent="0.2">
      <c r="A21" s="162" t="s">
        <v>250</v>
      </c>
      <c r="B21" s="159"/>
      <c r="C21" s="160"/>
      <c r="D21" s="160"/>
      <c r="E21" s="160"/>
      <c r="F21" s="25"/>
      <c r="G21" s="161"/>
    </row>
    <row r="22" spans="1:11" ht="11.25" customHeight="1" x14ac:dyDescent="0.2">
      <c r="A22" s="127" t="s">
        <v>251</v>
      </c>
      <c r="B22" s="159">
        <v>9.6999999999999993</v>
      </c>
      <c r="C22" s="160">
        <v>13.3</v>
      </c>
      <c r="D22" s="160">
        <v>7.7</v>
      </c>
      <c r="E22" s="160">
        <v>2.7</v>
      </c>
      <c r="F22" s="25"/>
      <c r="G22" s="161"/>
    </row>
    <row r="23" spans="1:11" ht="11.25" customHeight="1" x14ac:dyDescent="0.2">
      <c r="A23" s="44" t="s">
        <v>3</v>
      </c>
      <c r="B23" s="82"/>
      <c r="C23" s="79"/>
      <c r="D23" s="79"/>
      <c r="E23" s="79"/>
      <c r="F23" s="25"/>
    </row>
    <row r="24" spans="1:11" ht="11.25" customHeight="1" x14ac:dyDescent="0.2">
      <c r="A24" s="162" t="s">
        <v>252</v>
      </c>
      <c r="B24" s="138">
        <v>192.6</v>
      </c>
      <c r="C24" s="163">
        <v>13.2</v>
      </c>
      <c r="D24" s="163">
        <v>-19.100000000000001</v>
      </c>
      <c r="E24" s="163">
        <v>-198.9</v>
      </c>
      <c r="F24" s="25"/>
      <c r="G24" s="161"/>
    </row>
    <row r="25" spans="1:11" ht="11.25" customHeight="1" x14ac:dyDescent="0.2">
      <c r="A25" s="162" t="s">
        <v>253</v>
      </c>
      <c r="B25" s="138">
        <v>20</v>
      </c>
      <c r="C25" s="163">
        <v>30</v>
      </c>
      <c r="D25" s="163" t="s">
        <v>1</v>
      </c>
      <c r="E25" s="163" t="s">
        <v>1</v>
      </c>
      <c r="F25" s="25"/>
      <c r="G25" s="161"/>
    </row>
    <row r="26" spans="1:11" ht="11.25" customHeight="1" x14ac:dyDescent="0.2">
      <c r="A26" s="162" t="s">
        <v>254</v>
      </c>
      <c r="B26" s="164"/>
      <c r="C26" s="165"/>
      <c r="D26" s="165"/>
      <c r="E26" s="165"/>
      <c r="F26" s="25"/>
      <c r="G26" s="161"/>
    </row>
    <row r="27" spans="1:11" ht="11.25" customHeight="1" x14ac:dyDescent="0.2">
      <c r="A27" s="127" t="s">
        <v>251</v>
      </c>
      <c r="B27" s="138">
        <v>3.4</v>
      </c>
      <c r="C27" s="163">
        <v>6.3</v>
      </c>
      <c r="D27" s="163">
        <v>2.2000000000000002</v>
      </c>
      <c r="E27" s="163" t="s">
        <v>1</v>
      </c>
      <c r="F27" s="25"/>
      <c r="G27" s="161"/>
    </row>
    <row r="28" spans="1:11" ht="11.25" customHeight="1" x14ac:dyDescent="0.2">
      <c r="A28" s="162" t="s">
        <v>244</v>
      </c>
      <c r="B28" s="138">
        <v>10.3</v>
      </c>
      <c r="C28" s="163" t="s">
        <v>1</v>
      </c>
      <c r="D28" s="163" t="s">
        <v>1</v>
      </c>
      <c r="E28" s="163" t="s">
        <v>1</v>
      </c>
      <c r="F28" s="25"/>
      <c r="G28" s="161"/>
      <c r="K28" s="25"/>
    </row>
    <row r="29" spans="1:11" ht="11.25" customHeight="1" x14ac:dyDescent="0.2">
      <c r="A29" s="162" t="s">
        <v>255</v>
      </c>
      <c r="B29" s="138">
        <v>3.1</v>
      </c>
      <c r="C29" s="163">
        <v>2.4</v>
      </c>
      <c r="D29" s="163" t="s">
        <v>1</v>
      </c>
      <c r="E29" s="163" t="s">
        <v>1</v>
      </c>
      <c r="F29" s="25"/>
      <c r="G29" s="161"/>
    </row>
    <row r="30" spans="1:11" ht="11.25" customHeight="1" x14ac:dyDescent="0.2">
      <c r="A30" s="162" t="s">
        <v>69</v>
      </c>
      <c r="B30" s="138"/>
      <c r="C30" s="163"/>
      <c r="D30" s="163"/>
      <c r="E30" s="163"/>
      <c r="F30" s="25"/>
      <c r="G30" s="161"/>
    </row>
    <row r="31" spans="1:11" ht="11.25" customHeight="1" x14ac:dyDescent="0.2">
      <c r="A31" s="127" t="s">
        <v>256</v>
      </c>
      <c r="B31" s="138">
        <v>4.2</v>
      </c>
      <c r="C31" s="163">
        <v>0.3</v>
      </c>
      <c r="D31" s="163" t="s">
        <v>1</v>
      </c>
      <c r="E31" s="163" t="s">
        <v>1</v>
      </c>
      <c r="F31" s="25"/>
      <c r="G31" s="161"/>
    </row>
    <row r="32" spans="1:11" ht="11.25" customHeight="1" x14ac:dyDescent="0.2">
      <c r="A32" s="162"/>
      <c r="B32" s="138"/>
      <c r="C32" s="163"/>
      <c r="D32" s="163"/>
      <c r="E32" s="163"/>
      <c r="F32" s="25"/>
      <c r="G32" s="161"/>
    </row>
    <row r="33" spans="1:11" ht="11.25" customHeight="1" x14ac:dyDescent="0.2">
      <c r="A33" s="44" t="s">
        <v>24</v>
      </c>
      <c r="B33" s="138"/>
      <c r="C33" s="163"/>
      <c r="D33" s="163"/>
      <c r="E33" s="163"/>
      <c r="F33" s="25"/>
    </row>
    <row r="34" spans="1:11" ht="11.25" customHeight="1" x14ac:dyDescent="0.2">
      <c r="A34" s="44" t="s">
        <v>257</v>
      </c>
      <c r="B34" s="138"/>
      <c r="C34" s="163"/>
      <c r="D34" s="163"/>
      <c r="E34" s="163"/>
      <c r="F34" s="25"/>
    </row>
    <row r="35" spans="1:11" ht="11.25" customHeight="1" x14ac:dyDescent="0.2">
      <c r="A35" s="162" t="s">
        <v>258</v>
      </c>
      <c r="B35" s="138">
        <v>24.7</v>
      </c>
      <c r="C35" s="163">
        <v>31.5</v>
      </c>
      <c r="D35" s="163">
        <v>27.8</v>
      </c>
      <c r="E35" s="163">
        <v>24.9</v>
      </c>
      <c r="F35" s="25"/>
      <c r="G35" s="161"/>
    </row>
    <row r="36" spans="1:11" ht="11.25" customHeight="1" x14ac:dyDescent="0.2">
      <c r="A36" s="78" t="s">
        <v>244</v>
      </c>
      <c r="B36" s="138">
        <v>0</v>
      </c>
      <c r="C36" s="163">
        <v>0</v>
      </c>
      <c r="D36" s="163">
        <v>23</v>
      </c>
      <c r="E36" s="163" t="s">
        <v>1</v>
      </c>
      <c r="F36" s="25"/>
      <c r="G36" s="161"/>
      <c r="K36" s="25"/>
    </row>
    <row r="37" spans="1:11" ht="11.25" customHeight="1" x14ac:dyDescent="0.2">
      <c r="A37" s="162" t="s">
        <v>259</v>
      </c>
      <c r="B37" s="138">
        <v>1.1000000000000001</v>
      </c>
      <c r="C37" s="163">
        <v>4.7</v>
      </c>
      <c r="D37" s="163">
        <v>4.2</v>
      </c>
      <c r="E37" s="163">
        <v>4.4000000000000004</v>
      </c>
      <c r="F37" s="25"/>
      <c r="G37" s="161"/>
    </row>
    <row r="38" spans="1:11" ht="11.25" customHeight="1" x14ac:dyDescent="0.2">
      <c r="A38" s="45" t="s">
        <v>139</v>
      </c>
      <c r="B38" s="138">
        <v>1.9</v>
      </c>
      <c r="C38" s="163">
        <v>2</v>
      </c>
      <c r="D38" s="163">
        <v>2.8</v>
      </c>
      <c r="E38" s="163">
        <v>3.4</v>
      </c>
      <c r="F38" s="25"/>
      <c r="G38" s="161"/>
    </row>
    <row r="39" spans="1:11" ht="11.25" customHeight="1" x14ac:dyDescent="0.2">
      <c r="A39" s="162" t="s">
        <v>260</v>
      </c>
      <c r="B39" s="138" t="s">
        <v>1</v>
      </c>
      <c r="C39" s="163" t="s">
        <v>1</v>
      </c>
      <c r="D39" s="163">
        <v>2.5</v>
      </c>
      <c r="E39" s="163">
        <v>2.5</v>
      </c>
      <c r="F39" s="25"/>
      <c r="G39" s="161"/>
    </row>
    <row r="40" spans="1:11" ht="11.25" customHeight="1" x14ac:dyDescent="0.2">
      <c r="A40" s="44" t="s">
        <v>3</v>
      </c>
      <c r="B40" s="138"/>
      <c r="C40" s="163"/>
      <c r="D40" s="163"/>
      <c r="E40" s="163"/>
      <c r="F40" s="25"/>
    </row>
    <row r="41" spans="1:11" ht="11.25" customHeight="1" x14ac:dyDescent="0.2">
      <c r="A41" s="162" t="s">
        <v>261</v>
      </c>
      <c r="B41" s="138">
        <v>-3.4</v>
      </c>
      <c r="C41" s="163">
        <v>97.8</v>
      </c>
      <c r="D41" s="163">
        <v>12.3</v>
      </c>
      <c r="E41" s="163">
        <v>6.6</v>
      </c>
      <c r="F41" s="25"/>
      <c r="G41" s="161"/>
    </row>
    <row r="42" spans="1:11" ht="11.25" customHeight="1" x14ac:dyDescent="0.2">
      <c r="A42" s="162" t="s">
        <v>252</v>
      </c>
      <c r="B42" s="138">
        <v>0</v>
      </c>
      <c r="C42" s="163">
        <v>0</v>
      </c>
      <c r="D42" s="163">
        <v>-55.7</v>
      </c>
      <c r="E42" s="163">
        <v>-56.9</v>
      </c>
      <c r="F42" s="25"/>
      <c r="G42" s="161"/>
      <c r="H42" s="166"/>
      <c r="I42" s="166"/>
    </row>
    <row r="43" spans="1:11" ht="11.25" customHeight="1" x14ac:dyDescent="0.2">
      <c r="A43" s="162" t="s">
        <v>244</v>
      </c>
      <c r="B43" s="159">
        <v>4.9000000000000004</v>
      </c>
      <c r="C43" s="160" t="s">
        <v>1</v>
      </c>
      <c r="D43" s="160" t="s">
        <v>1</v>
      </c>
      <c r="E43" s="160">
        <f>-H35</f>
        <v>0</v>
      </c>
      <c r="F43" s="25"/>
      <c r="G43" s="161"/>
      <c r="K43" s="25"/>
    </row>
    <row r="44" spans="1:11" ht="11.25" customHeight="1" x14ac:dyDescent="0.2">
      <c r="A44" s="162"/>
      <c r="B44" s="114"/>
      <c r="C44" s="160"/>
      <c r="D44" s="160"/>
      <c r="E44" s="160"/>
      <c r="F44" s="25"/>
      <c r="G44" s="161"/>
      <c r="K44" s="25"/>
    </row>
    <row r="45" spans="1:11" ht="11.25" customHeight="1" x14ac:dyDescent="0.2">
      <c r="A45" s="44" t="s">
        <v>262</v>
      </c>
      <c r="B45" s="114"/>
      <c r="C45" s="156"/>
      <c r="D45" s="156"/>
      <c r="E45" s="156"/>
    </row>
    <row r="46" spans="1:11" ht="11.25" customHeight="1" x14ac:dyDescent="0.2">
      <c r="A46" s="44" t="s">
        <v>3</v>
      </c>
      <c r="B46" s="114"/>
      <c r="C46" s="156"/>
      <c r="D46" s="156"/>
      <c r="E46" s="156"/>
    </row>
    <row r="47" spans="1:11" ht="11.25" customHeight="1" x14ac:dyDescent="0.2">
      <c r="A47" s="162" t="s">
        <v>263</v>
      </c>
      <c r="B47" s="159">
        <v>4</v>
      </c>
      <c r="C47" s="160">
        <v>4</v>
      </c>
      <c r="D47" s="160" t="s">
        <v>1</v>
      </c>
      <c r="E47" s="160" t="s">
        <v>1</v>
      </c>
    </row>
    <row r="48" spans="1:11" ht="11.25" customHeight="1" x14ac:dyDescent="0.2">
      <c r="A48" s="73"/>
      <c r="B48" s="159"/>
      <c r="C48" s="160"/>
      <c r="D48" s="160"/>
      <c r="E48" s="160"/>
    </row>
    <row r="49" spans="1:5" ht="11.25" customHeight="1" x14ac:dyDescent="0.2">
      <c r="A49" s="44" t="s">
        <v>37</v>
      </c>
      <c r="B49" s="82"/>
      <c r="C49" s="79"/>
      <c r="D49" s="79"/>
      <c r="E49" s="79"/>
    </row>
    <row r="50" spans="1:5" ht="11.25" customHeight="1" x14ac:dyDescent="0.2">
      <c r="A50" s="44" t="s">
        <v>3</v>
      </c>
      <c r="B50" s="82"/>
      <c r="C50" s="79"/>
      <c r="D50" s="79"/>
      <c r="E50" s="79"/>
    </row>
    <row r="51" spans="1:5" ht="11.25" customHeight="1" x14ac:dyDescent="0.2">
      <c r="A51" s="162" t="s">
        <v>264</v>
      </c>
      <c r="B51" s="159">
        <v>1.5</v>
      </c>
      <c r="C51" s="160" t="s">
        <v>1</v>
      </c>
      <c r="D51" s="160" t="s">
        <v>1</v>
      </c>
      <c r="E51" s="160" t="s">
        <v>1</v>
      </c>
    </row>
    <row r="52" spans="1:5" ht="11.25" customHeight="1" x14ac:dyDescent="0.2">
      <c r="A52" s="162"/>
      <c r="B52" s="159"/>
      <c r="C52" s="160"/>
      <c r="D52" s="160"/>
      <c r="E52" s="160"/>
    </row>
    <row r="53" spans="1:5" ht="11.25" customHeight="1" x14ac:dyDescent="0.2">
      <c r="A53" s="44" t="s">
        <v>17</v>
      </c>
      <c r="B53" s="118"/>
      <c r="C53" s="142"/>
      <c r="D53" s="142"/>
      <c r="E53" s="142"/>
    </row>
    <row r="54" spans="1:5" ht="11.25" customHeight="1" x14ac:dyDescent="0.2">
      <c r="A54" s="44" t="s">
        <v>3</v>
      </c>
      <c r="B54" s="82"/>
      <c r="C54" s="79"/>
      <c r="D54" s="79"/>
      <c r="E54" s="79"/>
    </row>
    <row r="55" spans="1:5" ht="11.25" customHeight="1" x14ac:dyDescent="0.2">
      <c r="A55" s="162" t="s">
        <v>265</v>
      </c>
      <c r="B55" s="159" t="s">
        <v>1</v>
      </c>
      <c r="C55" s="160" t="s">
        <v>1</v>
      </c>
      <c r="D55" s="160">
        <v>36</v>
      </c>
      <c r="E55" s="160" t="s">
        <v>1</v>
      </c>
    </row>
    <row r="56" spans="1:5" ht="11.25" customHeight="1" x14ac:dyDescent="0.2">
      <c r="A56" s="73"/>
      <c r="B56" s="159"/>
      <c r="C56" s="160"/>
      <c r="D56" s="160"/>
      <c r="E56" s="160"/>
    </row>
    <row r="57" spans="1:5" ht="11.25" customHeight="1" x14ac:dyDescent="0.2">
      <c r="A57" s="44" t="s">
        <v>266</v>
      </c>
      <c r="B57" s="82"/>
      <c r="C57" s="79"/>
      <c r="D57" s="79"/>
      <c r="E57" s="79"/>
    </row>
    <row r="58" spans="1:5" ht="11.25" customHeight="1" x14ac:dyDescent="0.2">
      <c r="A58" s="44" t="s">
        <v>257</v>
      </c>
      <c r="B58" s="82"/>
      <c r="C58" s="72"/>
      <c r="D58" s="72"/>
      <c r="E58" s="72"/>
    </row>
    <row r="59" spans="1:5" ht="11.25" customHeight="1" x14ac:dyDescent="0.2">
      <c r="A59" s="61" t="s">
        <v>334</v>
      </c>
      <c r="B59" s="159">
        <v>4.4000000000000004</v>
      </c>
      <c r="C59" s="88" t="s">
        <v>1</v>
      </c>
      <c r="D59" s="88" t="s">
        <v>1</v>
      </c>
      <c r="E59" s="88" t="s">
        <v>1</v>
      </c>
    </row>
    <row r="60" spans="1:5" ht="11.25" customHeight="1" x14ac:dyDescent="0.2">
      <c r="A60" s="1" t="s">
        <v>3</v>
      </c>
      <c r="B60" s="82"/>
      <c r="C60" s="72"/>
      <c r="D60" s="72"/>
      <c r="E60" s="72"/>
    </row>
    <row r="61" spans="1:5" ht="11.25" customHeight="1" x14ac:dyDescent="0.2">
      <c r="A61" s="162" t="s">
        <v>69</v>
      </c>
      <c r="B61" s="82"/>
      <c r="C61" s="72"/>
      <c r="D61" s="72"/>
      <c r="E61" s="72"/>
    </row>
    <row r="62" spans="1:5" ht="11.25" customHeight="1" x14ac:dyDescent="0.2">
      <c r="A62" s="167" t="s">
        <v>267</v>
      </c>
      <c r="B62" s="159" t="s">
        <v>1</v>
      </c>
      <c r="C62" s="88" t="s">
        <v>1</v>
      </c>
      <c r="D62" s="88">
        <v>5</v>
      </c>
      <c r="E62" s="88" t="s">
        <v>1</v>
      </c>
    </row>
    <row r="63" spans="1:5" ht="11.25" customHeight="1" x14ac:dyDescent="0.2">
      <c r="A63" s="18" t="s">
        <v>268</v>
      </c>
      <c r="B63" s="159">
        <v>1.8</v>
      </c>
      <c r="C63" s="88" t="s">
        <v>1</v>
      </c>
      <c r="D63" s="88" t="s">
        <v>1</v>
      </c>
      <c r="E63" s="88" t="s">
        <v>1</v>
      </c>
    </row>
    <row r="64" spans="1:5" x14ac:dyDescent="0.2">
      <c r="B64" s="159"/>
      <c r="C64" s="88"/>
      <c r="D64" s="88"/>
      <c r="E64" s="88"/>
    </row>
    <row r="65" spans="1:5" x14ac:dyDescent="0.2">
      <c r="A65" s="1" t="s">
        <v>269</v>
      </c>
      <c r="B65" s="159"/>
      <c r="C65" s="88"/>
      <c r="D65" s="88"/>
      <c r="E65" s="88"/>
    </row>
    <row r="66" spans="1:5" x14ac:dyDescent="0.2">
      <c r="A66" s="1" t="s">
        <v>3</v>
      </c>
      <c r="B66" s="159"/>
      <c r="C66" s="88"/>
      <c r="D66" s="88"/>
      <c r="E66" s="88"/>
    </row>
    <row r="67" spans="1:5" x14ac:dyDescent="0.2">
      <c r="A67" s="162" t="s">
        <v>69</v>
      </c>
      <c r="B67" s="159"/>
      <c r="C67" s="88"/>
      <c r="D67" s="88"/>
      <c r="E67" s="88"/>
    </row>
    <row r="68" spans="1:5" ht="11.25" customHeight="1" x14ac:dyDescent="0.2">
      <c r="A68" s="18" t="s">
        <v>270</v>
      </c>
      <c r="B68" s="159">
        <v>3.6</v>
      </c>
      <c r="C68" s="88">
        <v>21</v>
      </c>
      <c r="D68" s="88" t="s">
        <v>1</v>
      </c>
      <c r="E68" s="88" t="s">
        <v>1</v>
      </c>
    </row>
    <row r="70" spans="1:5" x14ac:dyDescent="0.2">
      <c r="A70" s="232" t="s">
        <v>230</v>
      </c>
      <c r="B70" s="232"/>
      <c r="C70" s="232"/>
      <c r="D70" s="232"/>
      <c r="E70" s="232"/>
    </row>
    <row r="71" spans="1:5" x14ac:dyDescent="0.2">
      <c r="A71" s="143" t="s">
        <v>231</v>
      </c>
      <c r="B71" s="143"/>
      <c r="C71" s="143"/>
      <c r="D71" s="143"/>
      <c r="E71" s="143"/>
    </row>
  </sheetData>
  <mergeCells count="2">
    <mergeCell ref="A70:E70"/>
    <mergeCell ref="A2: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3"/>
  <sheetViews>
    <sheetView showGridLines="0" zoomScaleNormal="100" workbookViewId="0"/>
  </sheetViews>
  <sheetFormatPr defaultColWidth="8.83203125" defaultRowHeight="11.25" x14ac:dyDescent="0.2"/>
  <cols>
    <col min="1" max="1" width="58.6640625" style="17" customWidth="1"/>
    <col min="2" max="5" width="9.1640625" style="17" customWidth="1"/>
    <col min="6" max="16384" width="8.83203125" style="17"/>
  </cols>
  <sheetData>
    <row r="1" spans="1:7" s="29" customFormat="1" ht="31.5" customHeight="1" thickBot="1" x14ac:dyDescent="0.25">
      <c r="A1" s="29" t="s">
        <v>271</v>
      </c>
    </row>
    <row r="2" spans="1:7" s="19" customFormat="1" x14ac:dyDescent="0.2">
      <c r="A2" s="228"/>
      <c r="B2" s="40" t="s">
        <v>20</v>
      </c>
      <c r="C2" s="69" t="s">
        <v>21</v>
      </c>
      <c r="D2" s="69" t="s">
        <v>27</v>
      </c>
      <c r="E2" s="69" t="s">
        <v>46</v>
      </c>
    </row>
    <row r="3" spans="1:7" s="19" customFormat="1" x14ac:dyDescent="0.2">
      <c r="A3" s="229"/>
      <c r="B3" s="56" t="s">
        <v>0</v>
      </c>
      <c r="C3" s="57" t="s">
        <v>0</v>
      </c>
      <c r="D3" s="57" t="s">
        <v>0</v>
      </c>
      <c r="E3" s="57" t="s">
        <v>0</v>
      </c>
    </row>
    <row r="4" spans="1:7" x14ac:dyDescent="0.2">
      <c r="A4" s="1" t="s">
        <v>272</v>
      </c>
      <c r="B4" s="54"/>
      <c r="C4" s="2"/>
      <c r="D4" s="2"/>
      <c r="E4" s="2"/>
    </row>
    <row r="5" spans="1:7" x14ac:dyDescent="0.2">
      <c r="A5" s="1" t="s">
        <v>2</v>
      </c>
      <c r="B5" s="54"/>
      <c r="C5" s="2"/>
      <c r="D5" s="2"/>
      <c r="E5" s="2"/>
      <c r="G5" s="10"/>
    </row>
    <row r="6" spans="1:7" x14ac:dyDescent="0.2">
      <c r="A6" s="49" t="s">
        <v>273</v>
      </c>
      <c r="B6" s="168"/>
      <c r="C6" s="74"/>
      <c r="D6" s="74"/>
      <c r="E6" s="74"/>
      <c r="G6" s="10"/>
    </row>
    <row r="7" spans="1:7" x14ac:dyDescent="0.2">
      <c r="A7" s="18" t="s">
        <v>274</v>
      </c>
      <c r="B7" s="169">
        <v>0.4</v>
      </c>
      <c r="C7" s="170">
        <v>4.4000000000000004</v>
      </c>
      <c r="D7" s="170">
        <v>4.4000000000000004</v>
      </c>
      <c r="E7" s="170">
        <v>4.5</v>
      </c>
      <c r="G7" s="10"/>
    </row>
    <row r="8" spans="1:7" x14ac:dyDescent="0.2">
      <c r="A8" s="18" t="s">
        <v>275</v>
      </c>
      <c r="B8" s="169"/>
      <c r="C8" s="170"/>
      <c r="D8" s="170"/>
      <c r="E8" s="170"/>
      <c r="G8" s="10"/>
    </row>
    <row r="9" spans="1:7" x14ac:dyDescent="0.2">
      <c r="A9" s="171" t="s">
        <v>276</v>
      </c>
      <c r="B9" s="169">
        <v>0.6</v>
      </c>
      <c r="C9" s="170">
        <v>3</v>
      </c>
      <c r="D9" s="170">
        <v>2.8</v>
      </c>
      <c r="E9" s="170">
        <v>2.9</v>
      </c>
      <c r="G9" s="10"/>
    </row>
    <row r="10" spans="1:7" x14ac:dyDescent="0.2">
      <c r="A10" s="45" t="s">
        <v>139</v>
      </c>
      <c r="B10" s="169">
        <v>0.3</v>
      </c>
      <c r="C10" s="170">
        <v>0.2</v>
      </c>
      <c r="D10" s="170">
        <v>0.2</v>
      </c>
      <c r="E10" s="170">
        <v>0.3</v>
      </c>
      <c r="G10" s="10"/>
    </row>
    <row r="11" spans="1:7" x14ac:dyDescent="0.2">
      <c r="A11" s="172" t="s">
        <v>56</v>
      </c>
      <c r="B11" s="173" t="s">
        <v>277</v>
      </c>
      <c r="C11" s="100" t="s">
        <v>278</v>
      </c>
      <c r="D11" s="100" t="s">
        <v>278</v>
      </c>
      <c r="E11" s="100" t="s">
        <v>278</v>
      </c>
      <c r="G11" s="10"/>
    </row>
    <row r="12" spans="1:7" x14ac:dyDescent="0.2">
      <c r="A12" s="174" t="s">
        <v>3</v>
      </c>
      <c r="B12" s="80"/>
      <c r="C12" s="175"/>
      <c r="D12" s="175"/>
      <c r="E12" s="175"/>
      <c r="G12" s="10"/>
    </row>
    <row r="13" spans="1:7" x14ac:dyDescent="0.2">
      <c r="A13" s="49" t="s">
        <v>273</v>
      </c>
      <c r="B13" s="169"/>
      <c r="C13" s="170"/>
      <c r="D13" s="170"/>
      <c r="E13" s="170"/>
      <c r="G13" s="10"/>
    </row>
    <row r="14" spans="1:7" x14ac:dyDescent="0.2">
      <c r="A14" s="176" t="s">
        <v>274</v>
      </c>
      <c r="B14" s="225" t="s">
        <v>1</v>
      </c>
      <c r="C14" s="177">
        <v>1.5</v>
      </c>
      <c r="D14" s="177">
        <v>1.8</v>
      </c>
      <c r="E14" s="177">
        <v>0.2</v>
      </c>
    </row>
    <row r="15" spans="1:7" x14ac:dyDescent="0.2">
      <c r="A15" s="167" t="s">
        <v>275</v>
      </c>
      <c r="B15" s="178"/>
      <c r="C15" s="177"/>
      <c r="D15" s="177"/>
      <c r="E15" s="177"/>
    </row>
    <row r="16" spans="1:7" x14ac:dyDescent="0.2">
      <c r="A16" s="179" t="s">
        <v>276</v>
      </c>
      <c r="B16" s="178" t="s">
        <v>1</v>
      </c>
      <c r="C16" s="177">
        <v>1.1000000000000001</v>
      </c>
      <c r="D16" s="177">
        <v>1</v>
      </c>
      <c r="E16" s="177">
        <v>0.2</v>
      </c>
    </row>
    <row r="17" spans="1:5" x14ac:dyDescent="0.2">
      <c r="A17" s="180" t="s">
        <v>96</v>
      </c>
      <c r="B17" s="178" t="s">
        <v>277</v>
      </c>
      <c r="C17" s="181" t="s">
        <v>278</v>
      </c>
      <c r="D17" s="181" t="s">
        <v>278</v>
      </c>
      <c r="E17" s="181" t="s">
        <v>278</v>
      </c>
    </row>
    <row r="18" spans="1:5" x14ac:dyDescent="0.2">
      <c r="A18" s="162" t="s">
        <v>69</v>
      </c>
      <c r="B18" s="182"/>
      <c r="C18" s="181"/>
      <c r="D18" s="181"/>
      <c r="E18" s="181"/>
    </row>
    <row r="19" spans="1:5" x14ac:dyDescent="0.2">
      <c r="A19" s="167" t="s">
        <v>279</v>
      </c>
      <c r="B19" s="182"/>
      <c r="C19" s="181"/>
      <c r="D19" s="181"/>
      <c r="E19" s="181"/>
    </row>
    <row r="20" spans="1:5" x14ac:dyDescent="0.2">
      <c r="A20" s="179" t="s">
        <v>280</v>
      </c>
      <c r="B20" s="182">
        <v>1.6</v>
      </c>
      <c r="C20" s="181" t="s">
        <v>1</v>
      </c>
      <c r="D20" s="181" t="s">
        <v>1</v>
      </c>
      <c r="E20" s="181" t="s">
        <v>1</v>
      </c>
    </row>
    <row r="21" spans="1:5" x14ac:dyDescent="0.2">
      <c r="A21" s="167" t="s">
        <v>281</v>
      </c>
      <c r="B21" s="182">
        <v>1.1000000000000001</v>
      </c>
      <c r="C21" s="181" t="s">
        <v>1</v>
      </c>
      <c r="D21" s="181" t="s">
        <v>1</v>
      </c>
      <c r="E21" s="181" t="s">
        <v>1</v>
      </c>
    </row>
    <row r="22" spans="1:5" x14ac:dyDescent="0.2">
      <c r="A22" s="180"/>
      <c r="B22" s="183"/>
      <c r="C22" s="184"/>
      <c r="D22" s="184"/>
      <c r="E22" s="184"/>
    </row>
    <row r="23" spans="1:5" x14ac:dyDescent="0.2">
      <c r="A23" s="234" t="s">
        <v>282</v>
      </c>
      <c r="B23" s="234"/>
      <c r="C23" s="234"/>
      <c r="D23" s="234"/>
      <c r="E23" s="234"/>
    </row>
  </sheetData>
  <mergeCells count="2">
    <mergeCell ref="A2:A3"/>
    <mergeCell ref="A23:E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623385DDD6E439ADCF1F2C4B6F7FF" ma:contentTypeVersion="12" ma:contentTypeDescription="Create a new document." ma:contentTypeScope="" ma:versionID="cf73f9b4d845b402ad733ed19a163e24">
  <xsd:schema xmlns:xsd="http://www.w3.org/2001/XMLSchema" xmlns:xs="http://www.w3.org/2001/XMLSchema" xmlns:p="http://schemas.microsoft.com/office/2006/metadata/properties" xmlns:ns3="77718433-970d-4e92-bf20-3a2dd55be571" xmlns:ns4="992f83a3-ad37-403c-a872-c055189cf617" targetNamespace="http://schemas.microsoft.com/office/2006/metadata/properties" ma:root="true" ma:fieldsID="8cc5f87f559d596252597d674b65cd76" ns3:_="" ns4:_="">
    <xsd:import namespace="77718433-970d-4e92-bf20-3a2dd55be571"/>
    <xsd:import namespace="992f83a3-ad37-403c-a872-c055189cf6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18433-970d-4e92-bf20-3a2dd55be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f83a3-ad37-403c-a872-c055189cf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CFF02-580B-44D9-AA95-7B8E5AE80307}">
  <ds:schemaRefs>
    <ds:schemaRef ds:uri="77718433-970d-4e92-bf20-3a2dd55be571"/>
    <ds:schemaRef ds:uri="http://schemas.microsoft.com/office/2006/documentManagement/types"/>
    <ds:schemaRef ds:uri="http://schemas.microsoft.com/office/infopath/2007/PartnerControls"/>
    <ds:schemaRef ds:uri="992f83a3-ad37-403c-a872-c055189cf61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A28EF7-8192-4049-AD9B-7E33EB5A4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718433-970d-4e92-bf20-3a2dd55be571"/>
    <ds:schemaRef ds:uri="992f83a3-ad37-403c-a872-c055189c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C53871-7ED4-48AC-8171-0CC10EEC90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  <vt:lpstr>Table 3.10</vt:lpstr>
      <vt:lpstr>Table 3.11</vt:lpstr>
      <vt:lpstr>Table 3.12</vt:lpstr>
      <vt:lpstr>'Table 3.7'!_Hlk24447537</vt:lpstr>
      <vt:lpstr>'Table 3.6'!_Hlk25057427</vt:lpstr>
      <vt:lpstr>'Table 3.10'!_Hlk26525102</vt:lpstr>
      <vt:lpstr>'Table 3.3'!_Hlk56758634</vt:lpstr>
      <vt:lpstr>'Table 3.7'!_Hlk56763342</vt:lpstr>
      <vt:lpstr>'Table 3.7'!_Hlk56763426</vt:lpstr>
      <vt:lpstr>'Table 3.7'!_Hlk57642433</vt:lpstr>
      <vt:lpstr>'Table 3.12'!_Hlk87443262</vt:lpstr>
      <vt:lpstr>'Table 3.8'!_Hlk88053509</vt:lpstr>
      <vt:lpstr>'Table 3.8'!_Hlk88053526</vt:lpstr>
      <vt:lpstr>'Table 3.12'!_Hlk89074967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MYR - Appendix 3 - Major Spending Changes</dc:title>
  <dc:subject>2022-23 MYR</dc:subject>
  <dc:creator>Department of Treasury WA</dc:creator>
  <cp:keywords>2022-23 MYR - Appendix 3 - Major Spending Changes</cp:keywords>
  <cp:lastModifiedBy>D'Cruze, Patricia</cp:lastModifiedBy>
  <cp:lastPrinted>2021-12-15T02:58:10Z</cp:lastPrinted>
  <dcterms:created xsi:type="dcterms:W3CDTF">2014-05-06T06:06:58Z</dcterms:created>
  <dcterms:modified xsi:type="dcterms:W3CDTF">2022-12-14T05:56:28Z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0x010100157623385DDD6E439ADCF1F2C4B6F7FF</vt:lpwstr>
  </property>
</Properties>
</file>