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T:\642-Office of Climate Change\Shared Data\Climate Change\Policy Implementation\Adaptation\2. Climate Risk Framework\CRF Interim Toolkit\"/>
    </mc:Choice>
  </mc:AlternateContent>
  <xr:revisionPtr revIDLastSave="0" documentId="8_{BB84B8D4-462B-4AB9-B8D6-286EB29DCDEF}" xr6:coauthVersionLast="47" xr6:coauthVersionMax="47" xr10:uidLastSave="{00000000-0000-0000-0000-000000000000}"/>
  <bookViews>
    <workbookView xWindow="-120" yWindow="-120" windowWidth="29040" windowHeight="15840" activeTab="2" xr2:uid="{8FF4EE7A-F9D5-4C8C-B406-74EA7AC5B472}"/>
  </bookViews>
  <sheets>
    <sheet name="Introduction" sheetId="6" r:id="rId1"/>
    <sheet name="Risk Criteria" sheetId="3" r:id="rId2"/>
    <sheet name="Risk Register" sheetId="1" r:id="rId3"/>
    <sheet name="Example risks" sheetId="7" r:id="rId4"/>
    <sheet name="Example adaptation actions" sheetId="8" r:id="rId5"/>
  </sheets>
  <definedNames>
    <definedName name="_xlnm._FilterDatabase" localSheetId="2" hidden="1">'Risk Register'!$C$8:$T$10</definedName>
    <definedName name="_xlnm.Print_Area" localSheetId="2">'Risk Register'!$B$7:$AA$13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 i="3" l="1"/>
  <c r="D21" i="3"/>
  <c r="E21" i="3"/>
  <c r="G21" i="3"/>
  <c r="H21" i="3"/>
  <c r="C23" i="3"/>
  <c r="C24" i="3"/>
  <c r="T11" i="1" s="1"/>
  <c r="C25" i="3"/>
  <c r="C26" i="3"/>
  <c r="C22" i="3"/>
  <c r="G106" i="3"/>
  <c r="G107" i="3"/>
  <c r="G108" i="3"/>
  <c r="G109" i="3"/>
  <c r="G105" i="3"/>
  <c r="F106" i="3"/>
  <c r="F107" i="3"/>
  <c r="F108" i="3"/>
  <c r="F109" i="3"/>
  <c r="F105" i="3"/>
  <c r="T22" i="1" l="1"/>
  <c r="T38" i="1"/>
  <c r="T10" i="1"/>
  <c r="Q23" i="1"/>
  <c r="Q36" i="1"/>
  <c r="Q44" i="1"/>
  <c r="Q51" i="1"/>
  <c r="Q52" i="1"/>
  <c r="Q10" i="1"/>
  <c r="Q43" i="1" l="1"/>
  <c r="Q35" i="1"/>
  <c r="Q19" i="1"/>
  <c r="T50" i="1"/>
  <c r="T34" i="1"/>
  <c r="T18" i="1"/>
  <c r="Q48" i="1"/>
  <c r="Q40" i="1"/>
  <c r="Q31" i="1"/>
  <c r="Q15" i="1"/>
  <c r="T46" i="1"/>
  <c r="T30" i="1"/>
  <c r="T14" i="1"/>
  <c r="Q47" i="1"/>
  <c r="Q39" i="1"/>
  <c r="Q27" i="1"/>
  <c r="Q11" i="1"/>
  <c r="T42" i="1"/>
  <c r="T26" i="1"/>
  <c r="Q50" i="1"/>
  <c r="Q46" i="1"/>
  <c r="Q42" i="1"/>
  <c r="Q38" i="1"/>
  <c r="Q34" i="1"/>
  <c r="Q30" i="1"/>
  <c r="Q26" i="1"/>
  <c r="Q22" i="1"/>
  <c r="Q18" i="1"/>
  <c r="Q14" i="1"/>
  <c r="T49" i="1"/>
  <c r="T45" i="1"/>
  <c r="T41" i="1"/>
  <c r="T37" i="1"/>
  <c r="T33" i="1"/>
  <c r="T29" i="1"/>
  <c r="T25" i="1"/>
  <c r="T21" i="1"/>
  <c r="T17" i="1"/>
  <c r="T13" i="1"/>
  <c r="Q49" i="1"/>
  <c r="Q45" i="1"/>
  <c r="Q41" i="1"/>
  <c r="Q37" i="1"/>
  <c r="Q33" i="1"/>
  <c r="Q29" i="1"/>
  <c r="Q25" i="1"/>
  <c r="Q21" i="1"/>
  <c r="Q17" i="1"/>
  <c r="Q13" i="1"/>
  <c r="T52" i="1"/>
  <c r="T48" i="1"/>
  <c r="T44" i="1"/>
  <c r="T40" i="1"/>
  <c r="T36" i="1"/>
  <c r="T32" i="1"/>
  <c r="T28" i="1"/>
  <c r="T24" i="1"/>
  <c r="T20" i="1"/>
  <c r="T16" i="1"/>
  <c r="T12" i="1"/>
  <c r="Q32" i="1"/>
  <c r="Q28" i="1"/>
  <c r="Q24" i="1"/>
  <c r="Q20" i="1"/>
  <c r="Q16" i="1"/>
  <c r="Q12" i="1"/>
  <c r="T51" i="1"/>
  <c r="T47" i="1"/>
  <c r="T43" i="1"/>
  <c r="T39" i="1"/>
  <c r="T35" i="1"/>
  <c r="T31" i="1"/>
  <c r="T27" i="1"/>
  <c r="T23" i="1"/>
  <c r="T19" i="1"/>
  <c r="T15" i="1"/>
</calcChain>
</file>

<file path=xl/sharedStrings.xml><?xml version="1.0" encoding="utf-8"?>
<sst xmlns="http://schemas.openxmlformats.org/spreadsheetml/2006/main" count="801" uniqueCount="270">
  <si>
    <t>Climate Risk Assessment Tool (Interim) September 2021</t>
  </si>
  <si>
    <t>Introduction</t>
  </si>
  <si>
    <t>Risk assessment criteria</t>
  </si>
  <si>
    <t xml:space="preserve">The below tables are editable to allow you to customise this template with the risk assessment criteria outlined in your organisation's enterprise risk management framework/guidance. </t>
  </si>
  <si>
    <t>Table 1: Likelihood criteria</t>
  </si>
  <si>
    <t>Table 2: Consequence criteria</t>
  </si>
  <si>
    <t>Likelihood that a given scenario arises</t>
  </si>
  <si>
    <t>Example consequence scales for a local authority</t>
  </si>
  <si>
    <t>Rating</t>
  </si>
  <si>
    <t>Recurrent risks</t>
  </si>
  <si>
    <t>Single events</t>
  </si>
  <si>
    <t>Consequence and success criteria</t>
  </si>
  <si>
    <t>Public safety</t>
  </si>
  <si>
    <t>Local growth and economy</t>
  </si>
  <si>
    <t>Community and lifestyle</t>
  </si>
  <si>
    <t>Environment and sustainability</t>
  </si>
  <si>
    <t>Public administration</t>
  </si>
  <si>
    <t>Enter if required</t>
  </si>
  <si>
    <t>Almost certain</t>
  </si>
  <si>
    <t>Could occur several times per year</t>
  </si>
  <si>
    <t>More likely than not 
– probability greater than 50%</t>
  </si>
  <si>
    <t>Catastrophic</t>
  </si>
  <si>
    <t xml:space="preserve">Large numbers of serious injuries or loss of lives </t>
  </si>
  <si>
    <t xml:space="preserve">Regional decline leading to widespread business failure, loss of employment and hardship </t>
  </si>
  <si>
    <t>The region would be seen as very unattractive, moribund and unable to support its community</t>
  </si>
  <si>
    <t>Major widespread loss of environmental amenity and progressive irrecoverable environmental damage</t>
  </si>
  <si>
    <t>Public administration would fall into decay and cease to be effective</t>
  </si>
  <si>
    <t>Likely</t>
  </si>
  <si>
    <t>May arise about once per year</t>
  </si>
  <si>
    <t>As likely as not 
– 50/50 chance</t>
  </si>
  <si>
    <t>Major</t>
  </si>
  <si>
    <t>Isolated instances of serious injuries or loss of lives</t>
  </si>
  <si>
    <t xml:space="preserve">Regional stagnation such that businesses are unable to thrive and employment does not keep pace with population growth </t>
  </si>
  <si>
    <t>Severe and widespread decline in services and quality of life within the community</t>
  </si>
  <si>
    <t>Severe loss of environmental amenity and a danger of continuing environmental damage</t>
  </si>
  <si>
    <t>Public administration would struggle to remain effective and would be seen to be in danger of failing completely</t>
  </si>
  <si>
    <t>Possible</t>
  </si>
  <si>
    <t>May arise once in 10 years</t>
  </si>
  <si>
    <t>Less likely than not but still appreciable 
– probability less than 50% but still quite high</t>
  </si>
  <si>
    <t>Moderate</t>
  </si>
  <si>
    <t xml:space="preserve">Small numbers of injuries </t>
  </si>
  <si>
    <t>Significant general reduction in economic performance relative to current forecasts</t>
  </si>
  <si>
    <t xml:space="preserve">General appreciable decline in services </t>
  </si>
  <si>
    <t>Isolated but significant instances of environmental damage that might be reversed with intensive efforts</t>
  </si>
  <si>
    <t>Public administration would be under severe pressure on several fronts</t>
  </si>
  <si>
    <t>Unlikely</t>
  </si>
  <si>
    <t>May arise once in 10 to 25 years</t>
  </si>
  <si>
    <t>Unlikely but not negligible 
– probability low but noticeably greater than zero</t>
  </si>
  <si>
    <t>Minor</t>
  </si>
  <si>
    <t>Serious near misses or minor injuries</t>
  </si>
  <si>
    <t>Individually significant but isolated areas of reduction in economic performance relative to current forecasts</t>
  </si>
  <si>
    <t>Isolated but noticeable examples of decline in services</t>
  </si>
  <si>
    <t>Minor instances of environmental damage that could be reversed</t>
  </si>
  <si>
    <t>Isolated instances of public administration being under severe pressure</t>
  </si>
  <si>
    <t>Rare</t>
  </si>
  <si>
    <t>Unlikely during the next 25 years</t>
  </si>
  <si>
    <t>Negligible 
– probability very small, close to zero</t>
  </si>
  <si>
    <t>Insignificant</t>
  </si>
  <si>
    <t xml:space="preserve">Appearance of a threat but no actual harm </t>
  </si>
  <si>
    <t>Minor shortfall relative to current forecasts</t>
  </si>
  <si>
    <t>There would be minor areas in which the region was unable to maintain its current services</t>
  </si>
  <si>
    <t>No environmental damage</t>
  </si>
  <si>
    <t>There would be minor instances of public administration being under more than usual stress but it could be managed</t>
  </si>
  <si>
    <t>*prefilled based on Table 11 of Climate change impact and risk management - A guide for business and government (Australian Greenhouse Office 2006)</t>
  </si>
  <si>
    <t>*prefilled based on Table 8 of Climate change impact and risk management - A guide for business and government (Australian Greenhouse Office 2006)</t>
  </si>
  <si>
    <t>Table 3: Risk matrix</t>
  </si>
  <si>
    <t>Table 4 - Control effectiveness</t>
  </si>
  <si>
    <t>Consequence</t>
  </si>
  <si>
    <t>Description and further action</t>
  </si>
  <si>
    <t>Select</t>
  </si>
  <si>
    <t>Substantially effective</t>
  </si>
  <si>
    <t xml:space="preserve">Existing controls address risk, are in operation and are applied consistently. Management is confident that the controls are effective and reliable. Ongoing monitoring is required. </t>
  </si>
  <si>
    <t>Likelihood</t>
  </si>
  <si>
    <t>Medium</t>
  </si>
  <si>
    <t>High</t>
  </si>
  <si>
    <t>Extreme</t>
  </si>
  <si>
    <t>Low</t>
  </si>
  <si>
    <t>Partially effective</t>
  </si>
  <si>
    <t xml:space="preserve">Controls are only partially effective, require ongoing monitoring and may need to be redesigned, improved or supplemented.  </t>
  </si>
  <si>
    <t>Largely ineffective</t>
  </si>
  <si>
    <t>Management cannot be confident that any degree of risk modification is being achieved. Controls need to be redesigned.</t>
  </si>
  <si>
    <t>*prefilled based on Table 7 of Climate Compass (CSIRO 2018)</t>
  </si>
  <si>
    <t>*prefilled based on Table 4.6 of TPP12-03b (NSW Treasury 2012)</t>
  </si>
  <si>
    <t xml:space="preserve">Please do not edit </t>
  </si>
  <si>
    <t>Rating result</t>
  </si>
  <si>
    <t>Effectiveness</t>
  </si>
  <si>
    <t>Hazards y/n</t>
  </si>
  <si>
    <t></t>
  </si>
  <si>
    <t>Risk Register</t>
  </si>
  <si>
    <t>Risk Register Owner Name:</t>
  </si>
  <si>
    <t>Updated by Name:</t>
  </si>
  <si>
    <t>Risk Register Owner Position Name:</t>
  </si>
  <si>
    <t>Last Update Date:</t>
  </si>
  <si>
    <t>Risk description</t>
  </si>
  <si>
    <t>Business area/Risk owner</t>
  </si>
  <si>
    <t>Date last assessed DD/MM/YY</t>
  </si>
  <si>
    <t>Natural hazards 
(climate related)</t>
  </si>
  <si>
    <t>Worst case risk rating
based on 2030 climate change projections</t>
  </si>
  <si>
    <t>Worst case risk rating
based on 2090 climate change projections</t>
  </si>
  <si>
    <t xml:space="preserve">Existing Controls </t>
  </si>
  <si>
    <t>Risk Treatment Options</t>
  </si>
  <si>
    <t xml:space="preserve">Risk ID </t>
  </si>
  <si>
    <t>Risk category</t>
  </si>
  <si>
    <t>Sea level rise &amp; coastal flooding</t>
  </si>
  <si>
    <t>Mean temperature</t>
  </si>
  <si>
    <t>Heatwaves/extreme heat days</t>
  </si>
  <si>
    <t>Relative humidity</t>
  </si>
  <si>
    <t>Bushfires</t>
  </si>
  <si>
    <t>Extreme rainfall and flooding</t>
  </si>
  <si>
    <t>Extreme storms (incl wind &amp; hail)</t>
  </si>
  <si>
    <t>Droughts</t>
  </si>
  <si>
    <t>Risk rating</t>
  </si>
  <si>
    <t>Controls &amp; treatments
(existing)</t>
  </si>
  <si>
    <t>Control effectiveness for 2030 period</t>
  </si>
  <si>
    <t>Proposed  treatments (adaptation actions)</t>
  </si>
  <si>
    <t>Residual risk level
2031</t>
  </si>
  <si>
    <t>Review and reporting requirements</t>
  </si>
  <si>
    <t>Comments</t>
  </si>
  <si>
    <t>Unique identifier</t>
  </si>
  <si>
    <t>Refer to Guidance for advice on developing a climate risk statement, or refer to the Example Risks tab</t>
  </si>
  <si>
    <t xml:space="preserve">Who is responsible for managing the risk </t>
  </si>
  <si>
    <t xml:space="preserve">e.g. financial, service delivery, work health and safety. Note: your organisation may have different categories. </t>
  </si>
  <si>
    <t xml:space="preserve">e.g. map against natural hazards to help understand how many risks relate to specific natural hazards and/or identify any gaps </t>
  </si>
  <si>
    <t>The risk if the current control strategy fails completely, based on the risk assessment criteria outlined by your organisation's enterprise risk management framework/guidance</t>
  </si>
  <si>
    <t>Current controls</t>
  </si>
  <si>
    <t>Select level of effectiveness from drop-down list</t>
  </si>
  <si>
    <t>Additional control if risk is not acceptable. Refer to Example adaptation actions tab</t>
  </si>
  <si>
    <t>Expected level of risk remaining after adaptation actions are implemented</t>
  </si>
  <si>
    <t>How and when the risk and controls are to be reviewed and reported</t>
  </si>
  <si>
    <t>Uncertainties or sensitivities; potenital impact on organisational objectives; resources required (financial, physical, human resources, knowledge)</t>
  </si>
  <si>
    <r>
      <t xml:space="preserve">
</t>
    </r>
    <r>
      <rPr>
        <b/>
        <i/>
        <sz val="10"/>
        <color theme="1"/>
        <rFont val="Arial"/>
        <family val="2"/>
      </rPr>
      <t>EXAMPLE</t>
    </r>
    <r>
      <rPr>
        <sz val="10"/>
        <color theme="1"/>
        <rFont val="Arial"/>
        <family val="2"/>
      </rPr>
      <t xml:space="preserve">
Increased number of health issues related to heat stress in the workplace due to higher temperatures and increased severity of heatwaves.</t>
    </r>
  </si>
  <si>
    <t>Operations</t>
  </si>
  <si>
    <t>Upgrade of building HVAC undertaken in 2018; shading and fans provided in outdoor areas</t>
  </si>
  <si>
    <t>Heat stress communications and corporate awareness to be embedded in corporate OSH by 2022</t>
  </si>
  <si>
    <t>Embed in corporate risk register and OSH Strategic Plan. Review as part of annual strategic planning process</t>
  </si>
  <si>
    <t>User input</t>
  </si>
  <si>
    <t>DD/MM/YY</t>
  </si>
  <si>
    <t>Example risks, by climate hazard</t>
  </si>
  <si>
    <t xml:space="preserve">Consider how climate change will impact the ability of the organisation to deliver against organisation objectives. </t>
  </si>
  <si>
    <t>Changes to mean temperature will result in…</t>
  </si>
  <si>
    <t>increased energy and water demand across the site</t>
  </si>
  <si>
    <r>
      <t xml:space="preserve">higher frequency HVAC (Heating, Ventilation, Air Conditioning) system replacement requirements
</t>
    </r>
    <r>
      <rPr>
        <sz val="10"/>
        <rFont val="Arial"/>
        <family val="2"/>
      </rPr>
      <t>increased need to cool buildings or work sites</t>
    </r>
  </si>
  <si>
    <t>increased stress on vital equipment and services (e.g. elevators and plant) leading to greater maintenance demands</t>
  </si>
  <si>
    <t>greater instances of superficial peeling, cracking, corrosion, etc. to facades including glazing and cladding, structures and surfaces</t>
  </si>
  <si>
    <t>greater instances of material degradation to facades, structures and surfaces</t>
  </si>
  <si>
    <t>impacts to landscaping and plantings</t>
  </si>
  <si>
    <t>impacts to the thermal performance levels of buildings leading to reduced comfort levels for building occupants (e.g. tenants, customers, visitors, etc.)</t>
  </si>
  <si>
    <t>a reduction in the use of outdoor recreational spaces and amenities</t>
  </si>
  <si>
    <t>an increase in the urban heat island effect impacting comfort and amenity of outdoor areas</t>
  </si>
  <si>
    <t>increased pressure across the energy network leading to an increase in energy network instability (e.g. brownouts and blackouts)</t>
  </si>
  <si>
    <t>higher evaporation rates of water storage sites</t>
  </si>
  <si>
    <t>increased water contamination and algae blooms</t>
  </si>
  <si>
    <t>decreased agricultural and regional productiivity</t>
  </si>
  <si>
    <t>greater failure of transport infrastructure</t>
  </si>
  <si>
    <t>Changes in the number of extreme heat days and heatwaves will result in….</t>
  </si>
  <si>
    <t>increased instances of heat stress for building occupants (e.g. tenants,  customers, visitors, etc.), particularly vulnerable groups</t>
  </si>
  <si>
    <t>more frequent heat stress/solar exposure of outdoor building users/staff resulting in health impacts or decreased productivity</t>
  </si>
  <si>
    <t>increased demand for outdoor respite and refuge areas resulting in insufficient capacity</t>
  </si>
  <si>
    <t>increased instances of energy and telecommunications network failure (e.g. blackouts/brownouts, etc.) impacting business operations and activities</t>
  </si>
  <si>
    <t xml:space="preserve">imapcts to the transport network (as a result of energy and telecommunications network failure) causing staff delays and reducing accessibility to building </t>
  </si>
  <si>
    <t>an exacerbation of urban heat island effects impacting comfort and amenity</t>
  </si>
  <si>
    <t>increased demand on the building as a potential area of respite</t>
  </si>
  <si>
    <t>increased incidence of complaints and/or antisocial behaviour</t>
  </si>
  <si>
    <t>greater demand for community services and emergency services (e.g. increased mental health impacts)</t>
  </si>
  <si>
    <t xml:space="preserve">increased public health risk for recreational activities and events </t>
  </si>
  <si>
    <t xml:space="preserve">loss of biodiversity and ecosystem function (e.g. extreme heat mortality) </t>
  </si>
  <si>
    <t>Increasing frequency and intensity of bushfires will result in….</t>
  </si>
  <si>
    <t>reduced air quality within open space areas and increase health impacts</t>
  </si>
  <si>
    <t>reduced air quality within internal areas</t>
  </si>
  <si>
    <t>smoke and embers impacting ventilation and air-conditioning systems</t>
  </si>
  <si>
    <t>internal smoke damage as a result of unsealed areas</t>
  </si>
  <si>
    <t>an accumulation of ash in roof drainage</t>
  </si>
  <si>
    <t>full or partial fire damage to buildings and public spaces</t>
  </si>
  <si>
    <t>increased instances of energy and telecommunications network failure impacting business operations and activities</t>
  </si>
  <si>
    <t xml:space="preserve">impacts to  the transport network causing staff delays and reducing accessibility to building </t>
  </si>
  <si>
    <t>increased demand on the building as a designated 'safer place' or evacuation centre</t>
  </si>
  <si>
    <t>damage to infrastructure and assets that deliver public services (e.g. buildings, telecommunications)</t>
  </si>
  <si>
    <t>increased demand on emergency services</t>
  </si>
  <si>
    <t xml:space="preserve">loss of biodiversity </t>
  </si>
  <si>
    <t>loss of life/injury and increased hospital presentations</t>
  </si>
  <si>
    <t>higher levels of water contamination (e.g. ash or fire retardent entering waterways)</t>
  </si>
  <si>
    <t>loss of cultural heritage sites</t>
  </si>
  <si>
    <t>Changes to relative humidity will result in….</t>
  </si>
  <si>
    <t>build-up of mould and condensation leading to increased operations and maintenance requirements and costs</t>
  </si>
  <si>
    <t>changes in relative humidity resulting in decreasing thermal comfort resulting in health impacts or decreased productivity</t>
  </si>
  <si>
    <t>impacts to the spread of water-borne diseases and distribution of pest species</t>
  </si>
  <si>
    <t>accelerated carbonation of concrete structures</t>
  </si>
  <si>
    <t>increased energy demand across the site</t>
  </si>
  <si>
    <t xml:space="preserve">Changes to mean rainfall (incl. drought) patterns will result in…. </t>
  </si>
  <si>
    <t>degraded building foundations and other below-ground infrastructure (e.g. wiring) as a result of decreased soil moisture</t>
  </si>
  <si>
    <t>degraded integrity of building materials (e.g. adhesives, wiring) as a result of warmer and drier conditions</t>
  </si>
  <si>
    <t xml:space="preserve">decreased availability of potable water for irrigation </t>
  </si>
  <si>
    <t>increased incidence of mental health presentations in drought or flood</t>
  </si>
  <si>
    <t>low runoff impacting environmental flows and biodiversity</t>
  </si>
  <si>
    <t>decrease in cultural practice in waterways</t>
  </si>
  <si>
    <t>higher levels of water contamination and algae</t>
  </si>
  <si>
    <t>loss of farming productivity and increase in financial support</t>
  </si>
  <si>
    <t>damage to infrastructure and assets (e.g. buildings, telecommunications)</t>
  </si>
  <si>
    <t>Changes in sea level and the frequency of coastal erosion and inundation events will result in….</t>
  </si>
  <si>
    <t xml:space="preserve">increased levels of localised flooding due to storm surge limiting access and egress </t>
  </si>
  <si>
    <t>more frequent and higher storm surges leading to damage to coastal assets and higher maintenance costs</t>
  </si>
  <si>
    <t xml:space="preserve">increased frequency of tidal inundation leading to coastal erosion </t>
  </si>
  <si>
    <t>drainage capacity issues for buildings and hard landscaping</t>
  </si>
  <si>
    <r>
      <t>corrosion of exterior infrastructure from salt s</t>
    </r>
    <r>
      <rPr>
        <sz val="10"/>
        <rFont val="Arial"/>
        <family val="2"/>
      </rPr>
      <t>pray (e.g. concrete)</t>
    </r>
  </si>
  <si>
    <t>saltwater intrusion, contaminating water sources, impacting groundwater resources and landscaping, and/or increasing degradation of building materials (e.g. foundations)</t>
  </si>
  <si>
    <t>limited access and egress as result of permanent inundation of certain areas</t>
  </si>
  <si>
    <t>increased planning controls to manage associated impacts (e.g. changes to development approvals/conditions, etc.)</t>
  </si>
  <si>
    <t>Changes in the frequency and intensity of extreme storms (incl. wind and hail) will result in….</t>
  </si>
  <si>
    <t xml:space="preserve">increased storm and hail damage to building structure, façade and/or landscaping </t>
  </si>
  <si>
    <t>increased storm and hail damage to utilities, services and critical plant</t>
  </si>
  <si>
    <t>increased levels of rain/moisture penetration</t>
  </si>
  <si>
    <t>increased safety issues for customers/patrons, tenants and staff (including operations and maintenance staff)</t>
  </si>
  <si>
    <t>increased demand on the building as a place of refuge and/or as a designated evacuation centre</t>
  </si>
  <si>
    <t>high wind loads on building structure, and increased rainfall and flooding</t>
  </si>
  <si>
    <t>greater strain or loss of building fixtures, fittings and fastenings</t>
  </si>
  <si>
    <t>damage from unsecured debris</t>
  </si>
  <si>
    <t>structural damage due to greater wind load being exerted on asset</t>
  </si>
  <si>
    <t>additional demand/delays in the emergency service network leading to exacerbated impacts (e.g. injury, stranding) to building occupants or users (e.g. tenants, customers, visitors, etc.)</t>
  </si>
  <si>
    <t xml:space="preserve">Example adaptation actions </t>
  </si>
  <si>
    <t xml:space="preserve">Consider what success looks like in your organisation. </t>
  </si>
  <si>
    <t>Building organisational adaptive capacity...</t>
  </si>
  <si>
    <t xml:space="preserve">Update existing design guidelines to identify and highlight various actions that contribute to sustainability and resilience outcomes. </t>
  </si>
  <si>
    <r>
      <t>Work with the executive team to champion the creation o</t>
    </r>
    <r>
      <rPr>
        <sz val="10"/>
        <rFont val="Arial"/>
        <family val="2"/>
      </rPr>
      <t>f a climate change</t>
    </r>
    <r>
      <rPr>
        <sz val="10"/>
        <color theme="1"/>
        <rFont val="Arial"/>
        <family val="2"/>
      </rPr>
      <t xml:space="preserve"> </t>
    </r>
    <r>
      <rPr>
        <sz val="10"/>
        <rFont val="Arial"/>
        <family val="2"/>
      </rPr>
      <t>resilience subcommittee to help drive leadership in climate risk and sustainability and raise the internal profile of the climate risk age</t>
    </r>
    <r>
      <rPr>
        <sz val="10"/>
        <color theme="1"/>
        <rFont val="Arial"/>
        <family val="2"/>
      </rPr>
      <t xml:space="preserve">nda.  </t>
    </r>
  </si>
  <si>
    <t xml:space="preserve">Collaborate to support the creation and use of new project screening procedures to better enable climate change risk and resilience to be embedded into all stages of project delivery. </t>
  </si>
  <si>
    <r>
      <t>Encourage staff to develop new methods of reporting up to the leadership team and board, recognising staff fo</t>
    </r>
    <r>
      <rPr>
        <sz val="10"/>
        <rFont val="Arial"/>
        <family val="2"/>
      </rPr>
      <t>r climate change resilience</t>
    </r>
    <r>
      <rPr>
        <sz val="10"/>
        <color theme="1"/>
        <rFont val="Arial"/>
        <family val="2"/>
      </rPr>
      <t xml:space="preserve"> achievements.  </t>
    </r>
  </si>
  <si>
    <t xml:space="preserve">Include members of sustainability teams as part of the contract and tender review process. </t>
  </si>
  <si>
    <t xml:space="preserve">Within the annual business planning and quarterly reporting activities there is opportunity to have a line item to discuss how climate change risk is assessed.  </t>
  </si>
  <si>
    <t xml:space="preserve">Review training and materials to provide a climate change induction package for delivery to new starters. Various material formats and/or media are recommended to support efficient information dissemination. </t>
  </si>
  <si>
    <t xml:space="preserve">Undertake comprehensive review of the enterprise risk management framework including corporate, strategic and project risks register to embed criteria related to climate risk (as a minimum). </t>
  </si>
  <si>
    <t>Build capacity of executive levels and the board on climate risks and adaptation through regular briefings</t>
  </si>
  <si>
    <t>Establish an external facing advocacy position regarding transition risks, in line with peers and partners.</t>
  </si>
  <si>
    <t>Establish an internal framework for informing decision-making for future planning, leveraging risk management processes, and supported by ongoing monitoring and evaluation.</t>
  </si>
  <si>
    <t>Asset management and critical infrastructure…</t>
  </si>
  <si>
    <r>
      <t>Complete a review of asset management plans to identify opportunities for embedding</t>
    </r>
    <r>
      <rPr>
        <sz val="10"/>
        <rFont val="Arial"/>
        <family val="2"/>
      </rPr>
      <t xml:space="preserve"> climate change risk </t>
    </r>
  </si>
  <si>
    <t>Develop an asset-wide drainage strategy with consideration of implications for neighbouring communities.</t>
  </si>
  <si>
    <t>Develop a set of consistent design standards that are integrated into tendering, providing consistent minimum standards for climate adaptation and alignment to capital spend thresholds.</t>
  </si>
  <si>
    <t>Consider reviewing and updating existing sustainability targets and reporting metrics to increase the number of stretch targets to drive innovation</t>
  </si>
  <si>
    <t xml:space="preserve">Develop and implement a monitoring program to understand the performance of past projects and use the findings to inform future developments, e.g. compare projects that were undertaken prior to climate targets/strategy with those completed after. </t>
  </si>
  <si>
    <t>Adopt the Climate Risk Assessment &amp; Adaptation Plan confirms executive sponsorship and measures implementation on an annual basis.</t>
  </si>
  <si>
    <t>Review infrastructure design parameters around water capture to cope with increased intensity of rainfall, eg. retention areas to utilise stormwater during dry periods, sustainable stormwater management.</t>
  </si>
  <si>
    <t>Review asset management plans to identify vulnerable essential services (e.g. transport, telecommunications and water infrastructure) and determine assets at risk from climate hazards.</t>
  </si>
  <si>
    <t>Safeguard communications infrastructure against extreme heat and bushfire.</t>
  </si>
  <si>
    <t>Ensure appropriate design for new buildings (e.g. solar design features such as properly shaded north- and west-facing windows, minimal west-facing windows, or provision for effective ventilation).</t>
  </si>
  <si>
    <t>Build innovative and effective housing and infrastructure that has capacity to withstand flooding.</t>
  </si>
  <si>
    <t>Strategy and planning…</t>
  </si>
  <si>
    <t>Review existing masterplans and leverage opportunities to increase climate resilience (e.g. an energy masterplan, construction and upgrade projects).</t>
  </si>
  <si>
    <t>Influence corporate planning and strategy to consider responses to transition risks and opportunities.</t>
  </si>
  <si>
    <t>Liaise with insurers to demonstrate proactive measures to reduce flood risk and other material climate impacts.</t>
  </si>
  <si>
    <t>Develop an urban heat strategy – accounting for operational impacts including increased demand for pre-conditioned air and the development of a program of surface treatment works to reduce urban heat island effects.</t>
  </si>
  <si>
    <t>Review species selection through the review of the Natural Area Plan of Management.</t>
  </si>
  <si>
    <t>Identify thresholds for unacceptable change into Natural Area Management plans. </t>
  </si>
  <si>
    <t>Develop an Asset Management Plan for Natural Areas to manage risks from bushfire, flooding, extreme heat and drying periods.</t>
  </si>
  <si>
    <t>Seek long-term investment options in the region based on a strategy that integrates productivity and landscape resilience.</t>
  </si>
  <si>
    <t>Incorporate sea level rise risk into coastal infrastructure planning.</t>
  </si>
  <si>
    <t>Emergency management and business continuity…</t>
  </si>
  <si>
    <t>Review existing emergency and operational management plans to ensure they adequately address future spread of communicable diseases.</t>
  </si>
  <si>
    <t>Develop a climate event scenario and integrate responses to this scenario into the existing Emergency Management Plan, including opportunities to partner with external stakeholders.</t>
  </si>
  <si>
    <t>Increase staff capacity to support during crises and work with first responders to review access to assets.</t>
  </si>
  <si>
    <t xml:space="preserve">Seek ongoing improvements in the accuracy of flood warning systems design. </t>
  </si>
  <si>
    <t>Examine new ways to incentivise private sector employers to release emergency management workers during extreme events, that recognise the constraints on small business and the self-employed.</t>
  </si>
  <si>
    <t>Shared risk management and collaboration...</t>
  </si>
  <si>
    <t>Explore opportunities to partner with industry to develop a thought leadership piece that clearly explores the sustainability and climate resilience in the organisation's sector.</t>
  </si>
  <si>
    <t>Continue to work with critical infrastructure and service providers to understand system interdependencies and develop an action plan to minimise the duration and frequency of disruptions - including interface between review of essential and non-essential power supplies and transport access/egress.</t>
  </si>
  <si>
    <t xml:space="preserve">Develop community adaptation and response plans to build household resilience to natural hazards. </t>
  </si>
  <si>
    <t>Staff health and wellbeing...</t>
  </si>
  <si>
    <t>Provide shade/water bottle filling stations within high traffic areas.</t>
  </si>
  <si>
    <t>Prepare a heatwave or extreme heat response plan.</t>
  </si>
  <si>
    <t>Investigate flexible working conditions to allow staff to vary work hours to accommodate extreme events.</t>
  </si>
  <si>
    <t>Develop an internal emergency response strategy to define staff roles and responsibilities during an emergency and in the recovery phase.</t>
  </si>
  <si>
    <t>Seek greater support from regional businesses for training in climate change adaptation.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</si>
</sst>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
  </numFmts>
  <fonts count="22" x14ac:knownFonts="1">
    <font>
      <sz val="10"/>
      <color theme="1"/>
      <name val="Arial"/>
      <family val="2"/>
    </font>
    <font>
      <b/>
      <sz val="10"/>
      <color theme="0"/>
      <name val="Arial"/>
      <family val="2"/>
    </font>
    <font>
      <b/>
      <sz val="10"/>
      <color theme="1"/>
      <name val="Arial"/>
      <family val="2"/>
    </font>
    <font>
      <b/>
      <i/>
      <sz val="10"/>
      <color theme="0"/>
      <name val="Arial"/>
      <family val="2"/>
    </font>
    <font>
      <i/>
      <sz val="10"/>
      <color theme="1"/>
      <name val="Arial"/>
      <family val="2"/>
    </font>
    <font>
      <sz val="10"/>
      <color theme="1"/>
      <name val="Segoe UI Symbol"/>
      <family val="2"/>
    </font>
    <font>
      <b/>
      <sz val="14"/>
      <color theme="3"/>
      <name val="Arial"/>
      <family val="2"/>
    </font>
    <font>
      <b/>
      <sz val="12"/>
      <color theme="4"/>
      <name val="Arial"/>
      <family val="2"/>
    </font>
    <font>
      <u/>
      <sz val="10"/>
      <color theme="10"/>
      <name val="Arial"/>
      <family val="2"/>
    </font>
    <font>
      <sz val="8"/>
      <color theme="1"/>
      <name val="Arial"/>
      <family val="2"/>
    </font>
    <font>
      <sz val="9"/>
      <color theme="1"/>
      <name val="Arial"/>
      <family val="2"/>
    </font>
    <font>
      <i/>
      <sz val="9"/>
      <color theme="1"/>
      <name val="Arial"/>
      <family val="2"/>
    </font>
    <font>
      <b/>
      <sz val="10"/>
      <color rgb="FFFF0000"/>
      <name val="Arial"/>
      <family val="2"/>
    </font>
    <font>
      <b/>
      <sz val="10"/>
      <color rgb="FF0070C0"/>
      <name val="Arial"/>
      <family val="2"/>
    </font>
    <font>
      <i/>
      <sz val="10"/>
      <color theme="0"/>
      <name val="Arial"/>
      <family val="2"/>
    </font>
    <font>
      <sz val="8"/>
      <name val="Arial"/>
      <family val="2"/>
    </font>
    <font>
      <b/>
      <i/>
      <sz val="10"/>
      <color theme="1"/>
      <name val="Arial"/>
      <family val="2"/>
    </font>
    <font>
      <sz val="10"/>
      <color rgb="FFFF0000"/>
      <name val="Arial"/>
      <family val="2"/>
    </font>
    <font>
      <sz val="10"/>
      <name val="Arial"/>
      <family val="2"/>
    </font>
    <font>
      <b/>
      <sz val="12"/>
      <color theme="0"/>
      <name val="Arial"/>
      <family val="2"/>
    </font>
    <font>
      <b/>
      <sz val="14"/>
      <color theme="0"/>
      <name val="Arial"/>
      <family val="2"/>
    </font>
    <font>
      <b/>
      <sz val="12"/>
      <color rgb="FFFF0000"/>
      <name val="Arial"/>
      <family val="2"/>
    </font>
  </fonts>
  <fills count="12">
    <fill>
      <patternFill patternType="none"/>
    </fill>
    <fill>
      <patternFill patternType="gray125"/>
    </fill>
    <fill>
      <patternFill patternType="solid">
        <fgColor theme="0" tint="-4.9989318521683403E-2"/>
        <bgColor indexed="64"/>
      </patternFill>
    </fill>
    <fill>
      <patternFill patternType="solid">
        <fgColor theme="3"/>
        <bgColor indexed="64"/>
      </patternFill>
    </fill>
    <fill>
      <patternFill patternType="solid">
        <fgColor theme="9"/>
        <bgColor indexed="64"/>
      </patternFill>
    </fill>
    <fill>
      <patternFill patternType="solid">
        <fgColor rgb="FFFFC000"/>
        <bgColor indexed="64"/>
      </patternFill>
    </fill>
    <fill>
      <patternFill patternType="solid">
        <fgColor rgb="FFFFFF00"/>
        <bgColor indexed="64"/>
      </patternFill>
    </fill>
    <fill>
      <patternFill patternType="solid">
        <fgColor rgb="FFC00000"/>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499984740745262"/>
        <bgColor indexed="64"/>
      </patternFill>
    </fill>
    <fill>
      <patternFill patternType="solid">
        <fgColor rgb="FF44546A"/>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top/>
      <bottom/>
      <diagonal/>
    </border>
    <border>
      <left/>
      <right style="thin">
        <color theme="0"/>
      </right>
      <top/>
      <bottom/>
      <diagonal/>
    </border>
    <border>
      <left style="thin">
        <color theme="0"/>
      </left>
      <right style="thin">
        <color theme="0"/>
      </right>
      <top/>
      <bottom/>
      <diagonal/>
    </border>
    <border>
      <left style="thin">
        <color theme="3"/>
      </left>
      <right style="thin">
        <color theme="2"/>
      </right>
      <top style="thin">
        <color theme="3"/>
      </top>
      <bottom style="thin">
        <color theme="3"/>
      </bottom>
      <diagonal/>
    </border>
    <border>
      <left style="thin">
        <color theme="2"/>
      </left>
      <right style="thin">
        <color theme="2"/>
      </right>
      <top style="thin">
        <color theme="3"/>
      </top>
      <bottom style="thin">
        <color theme="3"/>
      </bottom>
      <diagonal/>
    </border>
    <border>
      <left style="thin">
        <color theme="2"/>
      </left>
      <right style="thin">
        <color theme="3"/>
      </right>
      <top style="thin">
        <color theme="3"/>
      </top>
      <bottom style="thin">
        <color theme="3"/>
      </bottom>
      <diagonal/>
    </border>
    <border>
      <left/>
      <right/>
      <top style="thin">
        <color indexed="64"/>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theme="3"/>
      </bottom>
      <diagonal/>
    </border>
    <border>
      <left style="thin">
        <color theme="2"/>
      </left>
      <right/>
      <top style="thin">
        <color theme="3"/>
      </top>
      <bottom style="thin">
        <color theme="3"/>
      </bottom>
      <diagonal/>
    </border>
    <border>
      <left style="thin">
        <color theme="2"/>
      </left>
      <right style="thin">
        <color theme="2"/>
      </right>
      <top style="thin">
        <color theme="1"/>
      </top>
      <bottom style="thin">
        <color theme="1"/>
      </bottom>
      <diagonal/>
    </border>
    <border>
      <left style="thin">
        <color theme="0"/>
      </left>
      <right/>
      <top/>
      <bottom style="thin">
        <color theme="3"/>
      </bottom>
      <diagonal/>
    </border>
    <border>
      <left style="thin">
        <color theme="0"/>
      </left>
      <right/>
      <top/>
      <bottom style="thin">
        <color theme="1"/>
      </bottom>
      <diagonal/>
    </border>
    <border>
      <left/>
      <right style="thin">
        <color theme="0"/>
      </right>
      <top/>
      <bottom style="thin">
        <color theme="3"/>
      </bottom>
      <diagonal/>
    </border>
  </borders>
  <cellStyleXfs count="2">
    <xf numFmtId="0" fontId="0" fillId="0" borderId="0"/>
    <xf numFmtId="0" fontId="8" fillId="0" borderId="0" applyNumberFormat="0" applyFill="0" applyBorder="0" applyAlignment="0" applyProtection="0"/>
  </cellStyleXfs>
  <cellXfs count="132">
    <xf numFmtId="0" fontId="0" fillId="0" borderId="0" xfId="0"/>
    <xf numFmtId="0" fontId="0" fillId="8" borderId="0" xfId="0" applyFill="1"/>
    <xf numFmtId="0" fontId="2" fillId="8" borderId="0" xfId="0" applyFont="1" applyFill="1"/>
    <xf numFmtId="0" fontId="0" fillId="8" borderId="0" xfId="0" applyFill="1" applyAlignment="1">
      <alignment wrapText="1"/>
    </xf>
    <xf numFmtId="0" fontId="0" fillId="8" borderId="0" xfId="0" applyFill="1" applyAlignment="1"/>
    <xf numFmtId="0" fontId="0" fillId="8" borderId="0" xfId="0" applyFont="1" applyFill="1" applyAlignment="1">
      <alignment wrapText="1"/>
    </xf>
    <xf numFmtId="0" fontId="0" fillId="8" borderId="0" xfId="0" applyFill="1" applyBorder="1"/>
    <xf numFmtId="0" fontId="0" fillId="8" borderId="12" xfId="0" applyFont="1" applyFill="1" applyBorder="1" applyAlignment="1">
      <alignment horizontal="left" vertical="center" wrapText="1"/>
    </xf>
    <xf numFmtId="0" fontId="0" fillId="8" borderId="12" xfId="0" applyFill="1" applyBorder="1" applyAlignment="1">
      <alignment horizontal="left" vertical="center" wrapText="1"/>
    </xf>
    <xf numFmtId="0" fontId="0" fillId="3" borderId="3" xfId="0" applyFill="1" applyBorder="1" applyAlignment="1">
      <alignment wrapText="1"/>
    </xf>
    <xf numFmtId="0" fontId="1" fillId="3" borderId="8" xfId="0" applyFont="1" applyFill="1" applyBorder="1" applyAlignment="1">
      <alignment horizontal="center" wrapText="1"/>
    </xf>
    <xf numFmtId="0" fontId="1" fillId="10" borderId="0" xfId="0" applyFont="1" applyFill="1" applyBorder="1" applyAlignment="1">
      <alignment horizontal="center" wrapText="1"/>
    </xf>
    <xf numFmtId="0" fontId="1" fillId="3" borderId="0" xfId="0" applyFont="1" applyFill="1" applyBorder="1" applyAlignment="1">
      <alignment horizontal="center" wrapText="1"/>
    </xf>
    <xf numFmtId="0" fontId="0" fillId="8" borderId="11" xfId="0" applyFill="1" applyBorder="1" applyAlignment="1">
      <alignment horizontal="center" vertical="center" wrapText="1"/>
    </xf>
    <xf numFmtId="0" fontId="0" fillId="8" borderId="12" xfId="0" applyFill="1" applyBorder="1" applyAlignment="1">
      <alignment horizontal="center" vertical="center" wrapText="1"/>
    </xf>
    <xf numFmtId="0" fontId="5" fillId="8" borderId="12" xfId="0" applyFont="1" applyFill="1" applyBorder="1" applyAlignment="1">
      <alignment horizontal="center" vertical="center" wrapText="1"/>
    </xf>
    <xf numFmtId="0" fontId="0" fillId="8" borderId="0" xfId="0" applyFont="1" applyFill="1" applyAlignment="1"/>
    <xf numFmtId="0" fontId="0" fillId="8" borderId="0" xfId="0" applyFill="1" applyAlignment="1">
      <alignment horizontal="left"/>
    </xf>
    <xf numFmtId="0" fontId="6" fillId="8" borderId="0" xfId="0" applyFont="1" applyFill="1"/>
    <xf numFmtId="164" fontId="0" fillId="8" borderId="12" xfId="0" applyNumberFormat="1" applyFont="1" applyFill="1" applyBorder="1" applyAlignment="1">
      <alignment horizontal="left" vertical="center" wrapText="1"/>
    </xf>
    <xf numFmtId="0" fontId="1" fillId="10" borderId="8" xfId="0" applyFont="1" applyFill="1" applyBorder="1" applyAlignment="1">
      <alignment horizontal="left" wrapText="1"/>
    </xf>
    <xf numFmtId="0" fontId="0" fillId="8" borderId="0" xfId="0" applyFill="1" applyAlignment="1">
      <alignment horizontal="left" wrapText="1"/>
    </xf>
    <xf numFmtId="0" fontId="0" fillId="8" borderId="13" xfId="0" applyFill="1" applyBorder="1" applyAlignment="1">
      <alignment horizontal="left" vertical="center" wrapText="1"/>
    </xf>
    <xf numFmtId="0" fontId="0" fillId="8" borderId="0" xfId="0" applyFont="1" applyFill="1"/>
    <xf numFmtId="0" fontId="7" fillId="8" borderId="0" xfId="0" applyFont="1" applyFill="1" applyAlignment="1"/>
    <xf numFmtId="0" fontId="7" fillId="8" borderId="0" xfId="0" applyFont="1" applyFill="1"/>
    <xf numFmtId="0" fontId="6" fillId="8" borderId="0" xfId="0" applyFont="1" applyFill="1" applyAlignment="1"/>
    <xf numFmtId="0" fontId="0" fillId="8" borderId="1" xfId="0" applyFill="1" applyBorder="1" applyAlignment="1">
      <alignment horizontal="right"/>
    </xf>
    <xf numFmtId="0" fontId="0" fillId="8" borderId="1" xfId="0" applyFill="1" applyBorder="1" applyAlignment="1"/>
    <xf numFmtId="0" fontId="8" fillId="8" borderId="0" xfId="1" applyFill="1"/>
    <xf numFmtId="0" fontId="6" fillId="8" borderId="0" xfId="0" applyFont="1" applyFill="1" applyProtection="1">
      <protection locked="0"/>
    </xf>
    <xf numFmtId="0" fontId="0" fillId="8" borderId="0" xfId="0" applyFill="1" applyProtection="1">
      <protection locked="0"/>
    </xf>
    <xf numFmtId="0" fontId="2" fillId="8" borderId="0" xfId="0" applyFont="1" applyFill="1" applyProtection="1">
      <protection locked="0"/>
    </xf>
    <xf numFmtId="0" fontId="4" fillId="8" borderId="0" xfId="0" applyFont="1" applyFill="1" applyProtection="1">
      <protection locked="0"/>
    </xf>
    <xf numFmtId="0" fontId="1" fillId="3" borderId="1" xfId="0" applyFont="1" applyFill="1" applyBorder="1" applyAlignment="1" applyProtection="1">
      <alignment horizontal="center" vertical="center" wrapText="1"/>
      <protection locked="0"/>
    </xf>
    <xf numFmtId="0" fontId="1" fillId="3" borderId="1" xfId="0" applyFont="1" applyFill="1" applyBorder="1" applyAlignment="1" applyProtection="1">
      <alignment vertical="center" wrapText="1"/>
      <protection locked="0"/>
    </xf>
    <xf numFmtId="0" fontId="3" fillId="3" borderId="1"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left" vertical="center" wrapText="1"/>
      <protection locked="0"/>
    </xf>
    <xf numFmtId="0" fontId="11" fillId="2" borderId="1" xfId="0" applyFont="1" applyFill="1" applyBorder="1" applyAlignment="1" applyProtection="1">
      <alignment horizontal="center" vertical="center" wrapText="1"/>
      <protection locked="0"/>
    </xf>
    <xf numFmtId="0" fontId="10" fillId="9" borderId="1" xfId="0" applyFont="1" applyFill="1" applyBorder="1" applyAlignment="1" applyProtection="1">
      <alignment horizontal="center" vertical="center" wrapText="1"/>
      <protection locked="0"/>
    </xf>
    <xf numFmtId="0" fontId="10" fillId="9" borderId="1" xfId="0" applyFont="1" applyFill="1" applyBorder="1" applyAlignment="1" applyProtection="1">
      <alignment horizontal="left" vertical="center" wrapText="1"/>
      <protection locked="0"/>
    </xf>
    <xf numFmtId="0" fontId="11" fillId="9" borderId="1" xfId="0" applyFont="1" applyFill="1" applyBorder="1" applyAlignment="1" applyProtection="1">
      <alignment horizontal="center" vertical="center" wrapText="1"/>
      <protection locked="0"/>
    </xf>
    <xf numFmtId="0" fontId="1" fillId="8" borderId="0" xfId="0" applyFont="1" applyFill="1" applyProtection="1">
      <protection locked="0"/>
    </xf>
    <xf numFmtId="0" fontId="2" fillId="6" borderId="1" xfId="0" applyFont="1" applyFill="1" applyBorder="1" applyAlignment="1" applyProtection="1">
      <alignment horizontal="center"/>
      <protection locked="0"/>
    </xf>
    <xf numFmtId="0" fontId="2" fillId="5" borderId="1" xfId="0" applyFont="1" applyFill="1" applyBorder="1" applyAlignment="1" applyProtection="1">
      <alignment horizontal="center"/>
      <protection locked="0"/>
    </xf>
    <xf numFmtId="0" fontId="2" fillId="7" borderId="1" xfId="0" applyFont="1" applyFill="1" applyBorder="1" applyAlignment="1" applyProtection="1">
      <alignment horizontal="center"/>
      <protection locked="0"/>
    </xf>
    <xf numFmtId="0" fontId="2" fillId="4" borderId="1" xfId="0" applyFont="1" applyFill="1" applyBorder="1" applyAlignment="1" applyProtection="1">
      <alignment horizontal="center"/>
      <protection locked="0"/>
    </xf>
    <xf numFmtId="0" fontId="3" fillId="3" borderId="2" xfId="0" applyFont="1" applyFill="1" applyBorder="1" applyAlignment="1" applyProtection="1"/>
    <xf numFmtId="0" fontId="3" fillId="3" borderId="1" xfId="0" applyFont="1" applyFill="1" applyBorder="1" applyAlignment="1" applyProtection="1">
      <alignment horizontal="center"/>
    </xf>
    <xf numFmtId="0" fontId="0" fillId="8" borderId="15" xfId="0" applyFill="1" applyBorder="1" applyProtection="1">
      <protection locked="0"/>
    </xf>
    <xf numFmtId="0" fontId="0" fillId="8" borderId="16" xfId="0" applyFill="1" applyBorder="1" applyProtection="1">
      <protection locked="0"/>
    </xf>
    <xf numFmtId="0" fontId="0" fillId="8" borderId="17" xfId="0" applyFill="1" applyBorder="1" applyProtection="1">
      <protection locked="0"/>
    </xf>
    <xf numFmtId="0" fontId="0" fillId="8" borderId="18" xfId="0" applyFill="1" applyBorder="1" applyProtection="1">
      <protection locked="0"/>
    </xf>
    <xf numFmtId="0" fontId="0" fillId="8" borderId="0" xfId="0" applyFill="1" applyBorder="1" applyProtection="1">
      <protection locked="0"/>
    </xf>
    <xf numFmtId="0" fontId="0" fillId="8" borderId="19" xfId="0" applyFill="1" applyBorder="1" applyProtection="1">
      <protection locked="0"/>
    </xf>
    <xf numFmtId="0" fontId="2" fillId="8" borderId="0" xfId="0" applyFont="1" applyFill="1" applyBorder="1" applyProtection="1">
      <protection locked="0"/>
    </xf>
    <xf numFmtId="0" fontId="2" fillId="8" borderId="19" xfId="0" applyFont="1" applyFill="1" applyBorder="1" applyProtection="1">
      <protection locked="0"/>
    </xf>
    <xf numFmtId="0" fontId="5" fillId="8" borderId="0" xfId="0" applyFont="1" applyFill="1" applyBorder="1" applyProtection="1">
      <protection locked="0"/>
    </xf>
    <xf numFmtId="0" fontId="0" fillId="8" borderId="20" xfId="0" applyFill="1" applyBorder="1" applyProtection="1">
      <protection locked="0"/>
    </xf>
    <xf numFmtId="0" fontId="0" fillId="8" borderId="21" xfId="0" applyFill="1" applyBorder="1" applyProtection="1">
      <protection locked="0"/>
    </xf>
    <xf numFmtId="0" fontId="0" fillId="8" borderId="22" xfId="0" applyFill="1" applyBorder="1" applyProtection="1">
      <protection locked="0"/>
    </xf>
    <xf numFmtId="0" fontId="12" fillId="8" borderId="0" xfId="0" applyFont="1" applyFill="1" applyBorder="1" applyProtection="1">
      <protection locked="0"/>
    </xf>
    <xf numFmtId="0" fontId="13" fillId="8" borderId="0" xfId="0" applyFont="1" applyFill="1"/>
    <xf numFmtId="0" fontId="14" fillId="3" borderId="0" xfId="0" applyFont="1" applyFill="1" applyBorder="1" applyAlignment="1">
      <alignment horizontal="center" vertical="top" wrapText="1"/>
    </xf>
    <xf numFmtId="0" fontId="14" fillId="10" borderId="0" xfId="0" applyFont="1" applyFill="1" applyBorder="1" applyAlignment="1">
      <alignment horizontal="center" vertical="top" wrapText="1"/>
    </xf>
    <xf numFmtId="0" fontId="14" fillId="10" borderId="0" xfId="0" applyFont="1" applyFill="1" applyBorder="1" applyAlignment="1">
      <alignment vertical="top" wrapText="1"/>
    </xf>
    <xf numFmtId="0" fontId="4" fillId="8" borderId="0" xfId="0" applyFont="1" applyFill="1" applyAlignment="1">
      <alignment vertical="top" wrapText="1"/>
    </xf>
    <xf numFmtId="0" fontId="0" fillId="8" borderId="30" xfId="0" applyFill="1" applyBorder="1" applyAlignment="1">
      <alignment horizontal="center" vertical="center" wrapText="1"/>
    </xf>
    <xf numFmtId="0" fontId="1" fillId="3" borderId="10" xfId="0" applyFont="1" applyFill="1" applyBorder="1" applyAlignment="1">
      <alignment textRotation="90"/>
    </xf>
    <xf numFmtId="0" fontId="16" fillId="8" borderId="0" xfId="0" applyFont="1" applyFill="1"/>
    <xf numFmtId="0" fontId="0" fillId="0" borderId="31" xfId="0" applyBorder="1"/>
    <xf numFmtId="0" fontId="17" fillId="8" borderId="0" xfId="0" applyFont="1" applyFill="1"/>
    <xf numFmtId="0" fontId="18" fillId="8" borderId="0" xfId="0" applyFont="1" applyFill="1"/>
    <xf numFmtId="0" fontId="18" fillId="0" borderId="0" xfId="0" applyFont="1"/>
    <xf numFmtId="0" fontId="0" fillId="8" borderId="0" xfId="0" applyNumberFormat="1" applyFill="1" applyAlignment="1"/>
    <xf numFmtId="0" fontId="0" fillId="8" borderId="0" xfId="0" applyNumberFormat="1" applyFill="1" applyBorder="1" applyAlignment="1">
      <alignment horizontal="center"/>
    </xf>
    <xf numFmtId="0" fontId="0" fillId="8" borderId="0" xfId="0" applyNumberFormat="1" applyFont="1" applyFill="1" applyAlignment="1"/>
    <xf numFmtId="0" fontId="1" fillId="10" borderId="4" xfId="0" applyNumberFormat="1" applyFont="1" applyFill="1" applyBorder="1" applyAlignment="1">
      <alignment horizontal="center" wrapText="1"/>
    </xf>
    <xf numFmtId="0" fontId="1" fillId="10" borderId="9" xfId="0" applyNumberFormat="1" applyFont="1" applyFill="1" applyBorder="1" applyAlignment="1">
      <alignment horizontal="center" wrapText="1"/>
    </xf>
    <xf numFmtId="0" fontId="14" fillId="10" borderId="0" xfId="0" applyNumberFormat="1" applyFont="1" applyFill="1" applyBorder="1" applyAlignment="1">
      <alignment horizontal="center" vertical="top" wrapText="1"/>
    </xf>
    <xf numFmtId="0" fontId="0" fillId="8" borderId="12" xfId="0" applyNumberFormat="1" applyFont="1" applyFill="1" applyBorder="1" applyAlignment="1">
      <alignment horizontal="left" vertical="center" wrapText="1"/>
    </xf>
    <xf numFmtId="0" fontId="0" fillId="8" borderId="0" xfId="0" applyNumberFormat="1" applyFont="1" applyFill="1" applyAlignment="1">
      <alignment wrapText="1"/>
    </xf>
    <xf numFmtId="0" fontId="1" fillId="10" borderId="9" xfId="0" applyFont="1" applyFill="1" applyBorder="1" applyAlignment="1">
      <alignment wrapText="1"/>
    </xf>
    <xf numFmtId="0" fontId="14" fillId="10" borderId="32" xfId="0" applyFont="1" applyFill="1" applyBorder="1" applyAlignment="1">
      <alignment horizontal="left" vertical="top" wrapText="1"/>
    </xf>
    <xf numFmtId="0" fontId="14" fillId="3" borderId="34" xfId="0" applyFont="1" applyFill="1" applyBorder="1" applyAlignment="1">
      <alignment horizontal="left" vertical="top" wrapText="1"/>
    </xf>
    <xf numFmtId="0" fontId="1" fillId="11" borderId="0" xfId="0" applyFont="1" applyFill="1" applyBorder="1" applyAlignment="1">
      <alignment horizontal="center" wrapText="1"/>
    </xf>
    <xf numFmtId="0" fontId="1" fillId="11" borderId="9" xfId="0" applyFont="1" applyFill="1" applyBorder="1" applyAlignment="1">
      <alignment horizontal="left" wrapText="1"/>
    </xf>
    <xf numFmtId="0" fontId="14" fillId="11" borderId="33" xfId="0" applyFont="1" applyFill="1" applyBorder="1" applyAlignment="1">
      <alignment vertical="top" wrapText="1"/>
    </xf>
    <xf numFmtId="0" fontId="14" fillId="11" borderId="0" xfId="0" applyFont="1" applyFill="1" applyBorder="1" applyAlignment="1">
      <alignment vertical="top" wrapText="1"/>
    </xf>
    <xf numFmtId="0" fontId="14" fillId="11" borderId="0" xfId="0" applyFont="1" applyFill="1" applyBorder="1" applyAlignment="1">
      <alignment horizontal="left" vertical="top" wrapText="1"/>
    </xf>
    <xf numFmtId="0" fontId="21" fillId="8" borderId="0" xfId="0" applyFont="1" applyFill="1" applyProtection="1">
      <protection locked="0"/>
    </xf>
    <xf numFmtId="0" fontId="9" fillId="8" borderId="0" xfId="0" applyFont="1" applyFill="1" applyAlignment="1" applyProtection="1">
      <alignment horizontal="left" vertical="top" wrapText="1"/>
      <protection locked="0"/>
    </xf>
    <xf numFmtId="0" fontId="1" fillId="10" borderId="9" xfId="0" applyFont="1" applyFill="1" applyBorder="1" applyAlignment="1">
      <alignment horizontal="center" wrapText="1"/>
    </xf>
    <xf numFmtId="0" fontId="1" fillId="10" borderId="8" xfId="0" applyFont="1" applyFill="1" applyBorder="1" applyAlignment="1">
      <alignment horizontal="center" wrapText="1"/>
    </xf>
    <xf numFmtId="0" fontId="1" fillId="3" borderId="1" xfId="0" applyFont="1" applyFill="1" applyBorder="1" applyAlignment="1" applyProtection="1">
      <alignment horizontal="left" vertical="center" wrapText="1"/>
      <protection locked="0"/>
    </xf>
    <xf numFmtId="0" fontId="9" fillId="8" borderId="14" xfId="0" applyFont="1" applyFill="1" applyBorder="1" applyAlignment="1" applyProtection="1">
      <alignment horizontal="left" vertical="top" wrapText="1"/>
      <protection locked="0"/>
    </xf>
    <xf numFmtId="0" fontId="9" fillId="8" borderId="0" xfId="0" applyFont="1" applyFill="1" applyAlignment="1" applyProtection="1">
      <alignment horizontal="left" vertical="top" wrapText="1"/>
      <protection locked="0"/>
    </xf>
    <xf numFmtId="0" fontId="0" fillId="8" borderId="1" xfId="0" applyFill="1" applyBorder="1" applyAlignment="1" applyProtection="1">
      <alignment horizontal="left" vertical="top" wrapText="1"/>
      <protection locked="0"/>
    </xf>
    <xf numFmtId="0" fontId="3" fillId="3" borderId="2" xfId="0" applyFont="1" applyFill="1" applyBorder="1" applyAlignment="1" applyProtection="1">
      <alignment horizontal="center"/>
    </xf>
    <xf numFmtId="0" fontId="3" fillId="3" borderId="23" xfId="0" applyFont="1" applyFill="1" applyBorder="1" applyAlignment="1" applyProtection="1">
      <alignment horizontal="center"/>
    </xf>
    <xf numFmtId="0" fontId="3" fillId="3" borderId="24" xfId="0" applyFont="1" applyFill="1" applyBorder="1" applyAlignment="1" applyProtection="1">
      <alignment horizontal="left" wrapText="1"/>
    </xf>
    <xf numFmtId="0" fontId="3" fillId="3" borderId="25" xfId="0" applyFont="1" applyFill="1" applyBorder="1" applyAlignment="1" applyProtection="1">
      <alignment horizontal="left" wrapText="1"/>
    </xf>
    <xf numFmtId="0" fontId="3" fillId="3" borderId="24" xfId="0" applyFont="1" applyFill="1" applyBorder="1" applyAlignment="1" applyProtection="1">
      <alignment horizontal="left" vertical="top" wrapText="1"/>
    </xf>
    <xf numFmtId="0" fontId="3" fillId="3" borderId="25" xfId="0" applyFont="1" applyFill="1" applyBorder="1" applyAlignment="1" applyProtection="1">
      <alignment horizontal="left" vertical="top" wrapText="1"/>
    </xf>
    <xf numFmtId="0" fontId="1" fillId="3" borderId="26" xfId="0" applyFont="1" applyFill="1" applyBorder="1" applyAlignment="1" applyProtection="1">
      <alignment horizontal="center" vertical="center" textRotation="90"/>
      <protection locked="0"/>
    </xf>
    <xf numFmtId="0" fontId="1" fillId="3" borderId="27" xfId="0" applyFont="1" applyFill="1" applyBorder="1" applyAlignment="1" applyProtection="1">
      <alignment horizontal="center" vertical="center" textRotation="90"/>
      <protection locked="0"/>
    </xf>
    <xf numFmtId="0" fontId="1" fillId="3" borderId="28" xfId="0" applyFont="1" applyFill="1" applyBorder="1" applyAlignment="1" applyProtection="1">
      <alignment horizontal="center" vertical="center" textRotation="90"/>
      <protection locked="0"/>
    </xf>
    <xf numFmtId="0" fontId="1" fillId="3" borderId="1" xfId="0" applyFont="1" applyFill="1" applyBorder="1" applyAlignment="1" applyProtection="1">
      <alignment horizontal="center"/>
      <protection locked="0"/>
    </xf>
    <xf numFmtId="0" fontId="14" fillId="3" borderId="32" xfId="0" applyFont="1" applyFill="1" applyBorder="1" applyAlignment="1">
      <alignment horizontal="center" vertical="top" wrapText="1"/>
    </xf>
    <xf numFmtId="0" fontId="14" fillId="3" borderId="29" xfId="0" applyFont="1" applyFill="1" applyBorder="1" applyAlignment="1">
      <alignment horizontal="center" vertical="top" wrapText="1"/>
    </xf>
    <xf numFmtId="0" fontId="14" fillId="10" borderId="32" xfId="0" applyFont="1" applyFill="1" applyBorder="1" applyAlignment="1">
      <alignment horizontal="center" vertical="top" wrapText="1"/>
    </xf>
    <xf numFmtId="0" fontId="14" fillId="10" borderId="29" xfId="0" applyFont="1" applyFill="1" applyBorder="1" applyAlignment="1">
      <alignment horizontal="center" vertical="top" wrapText="1"/>
    </xf>
    <xf numFmtId="0" fontId="14" fillId="10" borderId="34" xfId="0" applyFont="1" applyFill="1" applyBorder="1" applyAlignment="1">
      <alignment horizontal="center" vertical="top" wrapText="1"/>
    </xf>
    <xf numFmtId="0" fontId="19" fillId="10" borderId="3" xfId="0" applyFont="1" applyFill="1" applyBorder="1" applyAlignment="1">
      <alignment horizontal="center" vertical="center" wrapText="1"/>
    </xf>
    <xf numFmtId="0" fontId="19" fillId="10" borderId="5" xfId="0" applyFont="1" applyFill="1" applyBorder="1" applyAlignment="1">
      <alignment horizontal="center" vertical="center" wrapText="1"/>
    </xf>
    <xf numFmtId="0" fontId="19" fillId="3" borderId="3" xfId="0" applyFont="1" applyFill="1" applyBorder="1" applyAlignment="1">
      <alignment horizontal="center" wrapText="1"/>
    </xf>
    <xf numFmtId="0" fontId="19" fillId="3" borderId="4" xfId="0" applyFont="1" applyFill="1" applyBorder="1" applyAlignment="1">
      <alignment horizontal="center" wrapText="1"/>
    </xf>
    <xf numFmtId="0" fontId="19" fillId="3" borderId="5" xfId="0" applyFont="1" applyFill="1" applyBorder="1" applyAlignment="1">
      <alignment horizontal="center" wrapText="1"/>
    </xf>
    <xf numFmtId="0" fontId="20" fillId="11" borderId="4" xfId="0" applyFont="1" applyFill="1" applyBorder="1" applyAlignment="1">
      <alignment horizontal="center" vertical="center" wrapText="1"/>
    </xf>
    <xf numFmtId="0" fontId="20" fillId="11" borderId="5" xfId="0" applyFont="1" applyFill="1" applyBorder="1" applyAlignment="1">
      <alignment horizontal="center" vertical="center" wrapText="1"/>
    </xf>
    <xf numFmtId="0" fontId="0" fillId="8" borderId="1" xfId="0" applyFill="1" applyBorder="1" applyAlignment="1">
      <alignment horizontal="center"/>
    </xf>
    <xf numFmtId="0" fontId="1" fillId="3" borderId="5" xfId="0" applyFont="1" applyFill="1" applyBorder="1" applyAlignment="1">
      <alignment horizontal="left" wrapText="1"/>
    </xf>
    <xf numFmtId="0" fontId="1" fillId="3" borderId="9" xfId="0" applyFont="1" applyFill="1" applyBorder="1" applyAlignment="1">
      <alignment horizontal="left" wrapText="1"/>
    </xf>
    <xf numFmtId="0" fontId="1" fillId="3" borderId="6" xfId="0" applyFont="1" applyFill="1" applyBorder="1" applyAlignment="1">
      <alignment horizontal="center" wrapText="1"/>
    </xf>
    <xf numFmtId="0" fontId="1" fillId="3" borderId="7" xfId="0" applyFont="1" applyFill="1" applyBorder="1" applyAlignment="1">
      <alignment horizontal="center" wrapText="1"/>
    </xf>
    <xf numFmtId="0" fontId="19" fillId="10" borderId="3" xfId="0" applyFont="1" applyFill="1" applyBorder="1" applyAlignment="1">
      <alignment horizontal="center" wrapText="1"/>
    </xf>
    <xf numFmtId="0" fontId="1" fillId="10" borderId="4" xfId="0" applyFont="1" applyFill="1" applyBorder="1" applyAlignment="1">
      <alignment horizontal="center" wrapText="1"/>
    </xf>
    <xf numFmtId="0" fontId="1" fillId="10" borderId="5" xfId="0" applyFont="1" applyFill="1" applyBorder="1" applyAlignment="1">
      <alignment horizontal="center" wrapText="1"/>
    </xf>
    <xf numFmtId="0" fontId="1" fillId="10" borderId="9" xfId="0" applyFont="1" applyFill="1" applyBorder="1" applyAlignment="1">
      <alignment horizontal="center" wrapText="1"/>
    </xf>
    <xf numFmtId="0" fontId="1" fillId="10" borderId="3" xfId="0" applyFont="1" applyFill="1" applyBorder="1" applyAlignment="1">
      <alignment horizontal="center" wrapText="1"/>
    </xf>
    <xf numFmtId="0" fontId="1" fillId="10" borderId="8" xfId="0" applyFont="1" applyFill="1" applyBorder="1" applyAlignment="1">
      <alignment horizontal="center" wrapText="1"/>
    </xf>
  </cellXfs>
  <cellStyles count="2">
    <cellStyle name="Hyperlink" xfId="1" builtinId="8"/>
    <cellStyle name="Normal" xfId="0" builtinId="0"/>
  </cellStyles>
  <dxfs count="23">
    <dxf>
      <font>
        <b val="0"/>
        <i/>
        <color theme="1" tint="0.499984740745262"/>
      </font>
    </dxf>
    <dxf>
      <font>
        <b/>
        <i val="0"/>
        <color theme="0"/>
      </font>
      <fill>
        <patternFill>
          <bgColor theme="9"/>
        </patternFill>
      </fill>
    </dxf>
    <dxf>
      <font>
        <b/>
        <i val="0"/>
        <color theme="0"/>
      </font>
      <fill>
        <patternFill>
          <bgColor theme="7"/>
        </patternFill>
      </fill>
    </dxf>
    <dxf>
      <font>
        <b/>
        <i val="0"/>
        <color theme="0"/>
      </font>
      <fill>
        <patternFill>
          <bgColor theme="5"/>
        </patternFill>
      </fill>
    </dxf>
    <dxf>
      <font>
        <b/>
        <i val="0"/>
        <color theme="0"/>
      </font>
      <fill>
        <patternFill>
          <bgColor rgb="FFC00000"/>
        </patternFill>
      </fill>
    </dxf>
    <dxf>
      <font>
        <b val="0"/>
        <i/>
        <color theme="1" tint="0.499984740745262"/>
      </font>
      <fill>
        <patternFill patternType="none">
          <bgColor auto="1"/>
        </patternFill>
      </fill>
    </dxf>
    <dxf>
      <font>
        <b val="0"/>
        <i/>
        <color theme="1" tint="0.499984740745262"/>
      </font>
    </dxf>
    <dxf>
      <font>
        <b val="0"/>
        <i/>
        <color theme="2" tint="-9.9948118533890809E-2"/>
      </font>
    </dxf>
    <dxf>
      <font>
        <b val="0"/>
        <i/>
        <color theme="1" tint="0.499984740745262"/>
      </font>
      <fill>
        <patternFill patternType="none">
          <bgColor auto="1"/>
        </patternFill>
      </fill>
    </dxf>
    <dxf>
      <font>
        <b val="0"/>
        <i/>
        <color theme="1" tint="0.499984740745262"/>
      </font>
    </dxf>
    <dxf>
      <font>
        <b/>
        <i val="0"/>
        <color theme="0"/>
      </font>
      <fill>
        <patternFill>
          <bgColor theme="9"/>
        </patternFill>
      </fill>
    </dxf>
    <dxf>
      <font>
        <b/>
        <i val="0"/>
        <color theme="0"/>
      </font>
      <fill>
        <patternFill>
          <bgColor theme="7"/>
        </patternFill>
      </fill>
    </dxf>
    <dxf>
      <font>
        <b/>
        <i val="0"/>
        <color theme="0"/>
      </font>
      <fill>
        <patternFill>
          <bgColor theme="5"/>
        </patternFill>
      </fill>
    </dxf>
    <dxf>
      <font>
        <b/>
        <i val="0"/>
        <color theme="0"/>
      </font>
      <fill>
        <patternFill>
          <bgColor rgb="FFC00000"/>
        </patternFill>
      </fill>
    </dxf>
    <dxf>
      <font>
        <b val="0"/>
        <i/>
        <color theme="1" tint="0.499984740745262"/>
      </font>
      <fill>
        <patternFill patternType="none">
          <bgColor auto="1"/>
        </patternFill>
      </fill>
    </dxf>
    <dxf>
      <font>
        <b val="0"/>
        <i/>
        <color theme="1" tint="0.499984740745262"/>
      </font>
    </dxf>
    <dxf>
      <font>
        <b/>
        <i val="0"/>
        <color theme="0"/>
      </font>
      <fill>
        <patternFill>
          <bgColor theme="9"/>
        </patternFill>
      </fill>
    </dxf>
    <dxf>
      <font>
        <b/>
        <i val="0"/>
        <color theme="0"/>
      </font>
      <fill>
        <patternFill>
          <bgColor theme="7"/>
        </patternFill>
      </fill>
    </dxf>
    <dxf>
      <font>
        <b/>
        <i val="0"/>
        <color theme="0"/>
      </font>
      <fill>
        <patternFill>
          <bgColor theme="5"/>
        </patternFill>
      </fill>
    </dxf>
    <dxf>
      <font>
        <b/>
        <i val="0"/>
        <color theme="0"/>
      </font>
      <fill>
        <patternFill>
          <bgColor rgb="FFC00000"/>
        </patternFill>
      </fill>
    </dxf>
    <dxf>
      <font>
        <b val="0"/>
        <i/>
        <color theme="1" tint="0.499984740745262"/>
      </font>
      <fill>
        <patternFill patternType="none">
          <bgColor auto="1"/>
        </patternFill>
      </fill>
    </dxf>
    <dxf>
      <font>
        <b val="0"/>
        <i/>
        <color theme="1" tint="0.499984740745262"/>
      </font>
    </dxf>
    <dxf>
      <font>
        <b val="0"/>
        <i/>
        <color theme="1" tint="0.499984740745262"/>
      </font>
    </dxf>
  </dxfs>
  <tableStyles count="0" defaultTableStyle="TableStyleMedium2" defaultPivotStyle="PivotStyleLight16"/>
  <colors>
    <mruColors>
      <color rgb="FF4454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19050</xdr:colOff>
      <xdr:row>4</xdr:row>
      <xdr:rowOff>57147</xdr:rowOff>
    </xdr:from>
    <xdr:to>
      <xdr:col>15</xdr:col>
      <xdr:colOff>66675</xdr:colOff>
      <xdr:row>19</xdr:row>
      <xdr:rowOff>139210</xdr:rowOff>
    </xdr:to>
    <xdr:sp macro="" textlink="">
      <xdr:nvSpPr>
        <xdr:cNvPr id="20" name="Rectangle 19">
          <a:extLst>
            <a:ext uri="{FF2B5EF4-FFF2-40B4-BE49-F238E27FC236}">
              <a16:creationId xmlns:a16="http://schemas.microsoft.com/office/drawing/2014/main" id="{3F2BEA72-6A6E-446D-9DD7-9EA53EDB5DA7}"/>
            </a:ext>
          </a:extLst>
        </xdr:cNvPr>
        <xdr:cNvSpPr/>
      </xdr:nvSpPr>
      <xdr:spPr>
        <a:xfrm>
          <a:off x="260838" y="804493"/>
          <a:ext cx="8561510" cy="2683121"/>
        </a:xfrm>
        <a:prstGeom prst="rect">
          <a:avLst/>
        </a:prstGeom>
        <a:solidFill>
          <a:schemeClr val="bg1">
            <a:lumMod val="95000"/>
          </a:schemeClr>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AU" sz="1100">
              <a:ln>
                <a:noFill/>
              </a:ln>
              <a:solidFill>
                <a:sysClr val="windowText" lastClr="000000"/>
              </a:solidFill>
              <a:effectLst/>
              <a:latin typeface="+mn-lt"/>
              <a:ea typeface="+mn-ea"/>
              <a:cs typeface="+mn-cs"/>
            </a:rPr>
            <a:t>The Climate Risk Assessment Tool has been developed as a template to support WA state agencies and government trading enterprises (GTEs) in completing a climate risk assessment, ongoing identification of risk treatments and implementation of adaptation actions. It can be used where the user’s standard risk registers are not suitable for the purposes of climate risk assessment.</a:t>
          </a:r>
        </a:p>
        <a:p>
          <a:endParaRPr lang="en-AU" sz="1100">
            <a:ln>
              <a:noFill/>
            </a:ln>
            <a:solidFill>
              <a:sysClr val="windowText" lastClr="000000"/>
            </a:solidFill>
            <a:effectLst/>
            <a:latin typeface="+mn-lt"/>
            <a:ea typeface="+mn-ea"/>
            <a:cs typeface="+mn-cs"/>
          </a:endParaRPr>
        </a:p>
        <a:p>
          <a:r>
            <a:rPr lang="en-AU" sz="1100">
              <a:ln>
                <a:noFill/>
              </a:ln>
              <a:solidFill>
                <a:sysClr val="windowText" lastClr="000000"/>
              </a:solidFill>
              <a:effectLst/>
              <a:latin typeface="+mn-lt"/>
              <a:ea typeface="+mn-ea"/>
              <a:cs typeface="+mn-cs"/>
            </a:rPr>
            <a:t>The Tool assists users in structuring their climate risks and enables the rating of risks across multiple future time horizons to consider the long-term impacts climate change is likely to have on the organisation. These time horizons (near-future to 2030 and far-future to 2090) have been selected based on the CSIRO/BOM's Climate</a:t>
          </a:r>
          <a:r>
            <a:rPr lang="en-AU" sz="1100" baseline="0">
              <a:ln>
                <a:noFill/>
              </a:ln>
              <a:solidFill>
                <a:sysClr val="windowText" lastClr="000000"/>
              </a:solidFill>
              <a:effectLst/>
              <a:latin typeface="+mn-lt"/>
              <a:ea typeface="+mn-ea"/>
              <a:cs typeface="+mn-cs"/>
            </a:rPr>
            <a:t> Change in Australia projections</a:t>
          </a:r>
          <a:r>
            <a:rPr lang="en-AU" sz="1100">
              <a:ln>
                <a:noFill/>
              </a:ln>
              <a:solidFill>
                <a:sysClr val="windowText" lastClr="000000"/>
              </a:solidFill>
              <a:effectLst/>
              <a:latin typeface="+mn-lt"/>
              <a:ea typeface="+mn-ea"/>
              <a:cs typeface="+mn-cs"/>
            </a:rPr>
            <a:t>. Example risks and adaptation actions are provided to assist users in their first pass of risk identification and adaptation planning. </a:t>
          </a:r>
        </a:p>
        <a:p>
          <a:endParaRPr lang="en-AU" sz="1100">
            <a:ln>
              <a:noFill/>
            </a:ln>
            <a:solidFill>
              <a:sysClr val="windowText" lastClr="000000"/>
            </a:solidFill>
            <a:effectLst/>
            <a:latin typeface="+mn-lt"/>
            <a:ea typeface="+mn-ea"/>
            <a:cs typeface="+mn-cs"/>
          </a:endParaRPr>
        </a:p>
        <a:p>
          <a:r>
            <a:rPr lang="en-AU" sz="1100">
              <a:ln>
                <a:noFill/>
              </a:ln>
              <a:solidFill>
                <a:sysClr val="windowText" lastClr="000000"/>
              </a:solidFill>
              <a:effectLst/>
              <a:latin typeface="+mn-lt"/>
              <a:ea typeface="+mn-ea"/>
              <a:cs typeface="+mn-cs"/>
            </a:rPr>
            <a:t>Risk assessment criteria have been provided in an editable form in the Tool to allow users to customise the template with the risk assessment criteria outlined in</a:t>
          </a:r>
          <a:r>
            <a:rPr lang="en-AU" sz="1100" baseline="0">
              <a:ln>
                <a:noFill/>
              </a:ln>
              <a:solidFill>
                <a:sysClr val="windowText" lastClr="000000"/>
              </a:solidFill>
              <a:effectLst/>
              <a:latin typeface="+mn-lt"/>
              <a:ea typeface="+mn-ea"/>
              <a:cs typeface="+mn-cs"/>
            </a:rPr>
            <a:t> an organisation's existing </a:t>
          </a:r>
          <a:r>
            <a:rPr lang="en-AU" sz="1100">
              <a:ln>
                <a:noFill/>
              </a:ln>
              <a:solidFill>
                <a:sysClr val="windowText" lastClr="000000"/>
              </a:solidFill>
              <a:effectLst/>
              <a:latin typeface="+mn-lt"/>
              <a:ea typeface="+mn-ea"/>
              <a:cs typeface="+mn-cs"/>
            </a:rPr>
            <a:t>enterprise risk management framework/guidance if desired.</a:t>
          </a:r>
        </a:p>
        <a:p>
          <a:endParaRPr lang="en-AU" sz="1100">
            <a:ln>
              <a:noFill/>
            </a:ln>
            <a:solidFill>
              <a:sysClr val="windowText" lastClr="000000"/>
            </a:solidFill>
            <a:effectLst/>
            <a:latin typeface="+mn-lt"/>
            <a:ea typeface="+mn-ea"/>
            <a:cs typeface="+mn-cs"/>
          </a:endParaRPr>
        </a:p>
        <a:p>
          <a:r>
            <a:rPr lang="en-AU" sz="1100">
              <a:ln>
                <a:noFill/>
              </a:ln>
              <a:solidFill>
                <a:sysClr val="windowText" lastClr="000000"/>
              </a:solidFill>
              <a:effectLst/>
              <a:latin typeface="+mn-lt"/>
              <a:ea typeface="+mn-ea"/>
              <a:cs typeface="+mn-cs"/>
            </a:rPr>
            <a:t>This risk assessment tool</a:t>
          </a:r>
          <a:r>
            <a:rPr lang="en-AU" sz="1100" baseline="0">
              <a:ln>
                <a:noFill/>
              </a:ln>
              <a:solidFill>
                <a:sysClr val="windowText" lastClr="000000"/>
              </a:solidFill>
              <a:effectLst/>
              <a:latin typeface="+mn-lt"/>
              <a:ea typeface="+mn-ea"/>
              <a:cs typeface="+mn-cs"/>
            </a:rPr>
            <a:t> should be used in conjunction with the guidance and information outline in the:</a:t>
          </a:r>
        </a:p>
        <a:p>
          <a:r>
            <a:rPr lang="en-AU" sz="1100" baseline="0">
              <a:ln>
                <a:noFill/>
              </a:ln>
              <a:solidFill>
                <a:sysClr val="windowText" lastClr="000000"/>
              </a:solidFill>
              <a:effectLst/>
              <a:latin typeface="+mn-lt"/>
              <a:ea typeface="+mn-ea"/>
              <a:cs typeface="+mn-cs"/>
            </a:rPr>
            <a:t>- Climate Risk Assessment Guide (Interim) - Sept 2021</a:t>
          </a:r>
        </a:p>
        <a:p>
          <a:r>
            <a:rPr lang="en-AU" sz="1100" baseline="0">
              <a:ln>
                <a:noFill/>
              </a:ln>
              <a:solidFill>
                <a:sysClr val="windowText" lastClr="000000"/>
              </a:solidFill>
              <a:effectLst/>
              <a:latin typeface="+mn-lt"/>
              <a:ea typeface="+mn-ea"/>
              <a:cs typeface="+mn-cs"/>
            </a:rPr>
            <a:t>- Western Australian Climate Projections - Sept 2021</a:t>
          </a:r>
          <a:endParaRPr lang="en-AU" sz="1100">
            <a:ln>
              <a:noFill/>
            </a:ln>
            <a:solidFill>
              <a:sysClr val="windowText" lastClr="000000"/>
            </a:solidFill>
          </a:endParaRPr>
        </a:p>
      </xdr:txBody>
    </xdr:sp>
    <xdr:clientData/>
  </xdr:twoCellAnchor>
  <xdr:twoCellAnchor>
    <xdr:from>
      <xdr:col>1</xdr:col>
      <xdr:colOff>47625</xdr:colOff>
      <xdr:row>21</xdr:row>
      <xdr:rowOff>114298</xdr:rowOff>
    </xdr:from>
    <xdr:to>
      <xdr:col>15</xdr:col>
      <xdr:colOff>85725</xdr:colOff>
      <xdr:row>36</xdr:row>
      <xdr:rowOff>153866</xdr:rowOff>
    </xdr:to>
    <xdr:sp macro="" textlink="">
      <xdr:nvSpPr>
        <xdr:cNvPr id="22" name="Rectangle 21">
          <a:extLst>
            <a:ext uri="{FF2B5EF4-FFF2-40B4-BE49-F238E27FC236}">
              <a16:creationId xmlns:a16="http://schemas.microsoft.com/office/drawing/2014/main" id="{7F93CB0E-BE6E-4E52-AD6A-B2EAD4840D09}"/>
            </a:ext>
          </a:extLst>
        </xdr:cNvPr>
        <xdr:cNvSpPr/>
      </xdr:nvSpPr>
      <xdr:spPr>
        <a:xfrm>
          <a:off x="289413" y="3264875"/>
          <a:ext cx="8551985" cy="2494087"/>
        </a:xfrm>
        <a:prstGeom prst="rect">
          <a:avLst/>
        </a:prstGeom>
        <a:solidFill>
          <a:schemeClr val="bg1">
            <a:lumMod val="95000"/>
          </a:schemeClr>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solidFill>
                <a:schemeClr val="tx1"/>
              </a:solidFill>
            </a:rPr>
            <a:t>Before beginning the climate risk assessment process, it is recommended to review your organisation's existing enterprise risk management framework as there may be the opportunity for it to be enhanced to better capture the impacts of climate change,</a:t>
          </a:r>
          <a:r>
            <a:rPr lang="en-AU" sz="1100" baseline="0">
              <a:solidFill>
                <a:schemeClr val="tx1"/>
              </a:solidFill>
            </a:rPr>
            <a:t> enabling consistent consideration of risks by decision-makers.</a:t>
          </a:r>
        </a:p>
        <a:p>
          <a:pPr algn="l"/>
          <a:endParaRPr lang="en-AU"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en-AU" sz="1100" baseline="0">
              <a:solidFill>
                <a:sysClr val="windowText" lastClr="000000"/>
              </a:solidFill>
              <a:effectLst/>
              <a:latin typeface="+mn-lt"/>
              <a:ea typeface="+mn-ea"/>
              <a:cs typeface="+mn-cs"/>
            </a:rPr>
            <a:t>Tab 2 of the Tool is prefilled with likelihood and consequence criteria outlined by the Australian Greenhouse Office (AGO 2006) and Climate Compass (CSIRO 2018). The values within each of the tables are editable to enable the inclusion of risk criteria outlined by your organisation's enterprise risk management framework. In the absence of suitable risk criteria, use of the prefilled criteria is recommended. Table 2 and Table 3 are editable, and any changes to the headings and contents will automatically carry over to the risk register template. Please note that the order will need to remain the same within the tables (i.e. from highest to lowest likelihood and consequence).</a:t>
          </a:r>
        </a:p>
        <a:p>
          <a:pPr marL="0" marR="0" lvl="0" indent="0" algn="l" defTabSz="914400" eaLnBrk="1" fontAlgn="auto" latinLnBrk="0" hangingPunct="1">
            <a:lnSpc>
              <a:spcPct val="100000"/>
            </a:lnSpc>
            <a:spcBef>
              <a:spcPts val="0"/>
            </a:spcBef>
            <a:spcAft>
              <a:spcPts val="0"/>
            </a:spcAft>
            <a:buClrTx/>
            <a:buSzTx/>
            <a:buFontTx/>
            <a:buNone/>
            <a:tabLst/>
            <a:defRPr/>
          </a:pPr>
          <a:endParaRPr lang="en-AU" sz="1100"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AU" sz="1100" baseline="0">
              <a:solidFill>
                <a:sysClr val="windowText" lastClr="000000"/>
              </a:solidFill>
              <a:effectLst/>
              <a:latin typeface="+mn-lt"/>
              <a:ea typeface="+mn-ea"/>
              <a:cs typeface="+mn-cs"/>
            </a:rPr>
            <a:t>Similarly, the risk matrix can also be updated directly if the example likelihood and consequence combinations do not result in the same rating of risk according to your organisation's enterprise risk management framework (</a:t>
          </a:r>
          <a:r>
            <a:rPr lang="en-AU" sz="1100" baseline="0">
              <a:solidFill>
                <a:srgbClr val="FF0000"/>
              </a:solidFill>
              <a:effectLst/>
              <a:latin typeface="+mn-lt"/>
              <a:ea typeface="+mn-ea"/>
              <a:cs typeface="+mn-cs"/>
            </a:rPr>
            <a:t>to confirm</a:t>
          </a:r>
          <a:r>
            <a:rPr lang="en-AU" sz="1100" baseline="0">
              <a:solidFill>
                <a:sysClr val="windowText" lastClr="000000"/>
              </a:solidFill>
              <a:effectLst/>
              <a:latin typeface="+mn-lt"/>
              <a:ea typeface="+mn-ea"/>
              <a:cs typeface="+mn-cs"/>
            </a:rPr>
            <a:t>). If your table has fewer rows/columns than the 5x5 matrix (Table 3), please fill in the existing table starting in the first row and column.</a:t>
          </a:r>
        </a:p>
        <a:p>
          <a:pPr marL="0" marR="0" lvl="0" indent="0" algn="l" defTabSz="914400" eaLnBrk="1" fontAlgn="auto" latinLnBrk="0" hangingPunct="1">
            <a:lnSpc>
              <a:spcPct val="100000"/>
            </a:lnSpc>
            <a:spcBef>
              <a:spcPts val="0"/>
            </a:spcBef>
            <a:spcAft>
              <a:spcPts val="0"/>
            </a:spcAft>
            <a:buClrTx/>
            <a:buSzTx/>
            <a:buFontTx/>
            <a:buNone/>
            <a:tabLst/>
            <a:defRPr/>
          </a:pPr>
          <a:endParaRPr lang="en-AU" sz="1100">
            <a:solidFill>
              <a:sysClr val="windowText" lastClr="000000"/>
            </a:solidFill>
          </a:endParaRPr>
        </a:p>
      </xdr:txBody>
    </xdr:sp>
    <xdr:clientData/>
  </xdr:twoCellAnchor>
  <xdr:twoCellAnchor>
    <xdr:from>
      <xdr:col>15</xdr:col>
      <xdr:colOff>270302</xdr:colOff>
      <xdr:row>4</xdr:row>
      <xdr:rowOff>60079</xdr:rowOff>
    </xdr:from>
    <xdr:to>
      <xdr:col>18</xdr:col>
      <xdr:colOff>593481</xdr:colOff>
      <xdr:row>19</xdr:row>
      <xdr:rowOff>124557</xdr:rowOff>
    </xdr:to>
    <xdr:sp macro="" textlink="">
      <xdr:nvSpPr>
        <xdr:cNvPr id="23" name="Rectangle: Rounded Corners 22">
          <a:extLst>
            <a:ext uri="{FF2B5EF4-FFF2-40B4-BE49-F238E27FC236}">
              <a16:creationId xmlns:a16="http://schemas.microsoft.com/office/drawing/2014/main" id="{04E20C62-3F59-4BC1-894F-12559707296B}"/>
            </a:ext>
          </a:extLst>
        </xdr:cNvPr>
        <xdr:cNvSpPr/>
      </xdr:nvSpPr>
      <xdr:spPr>
        <a:xfrm>
          <a:off x="9025975" y="807425"/>
          <a:ext cx="1927775" cy="2665536"/>
        </a:xfrm>
        <a:prstGeom prst="roundRect">
          <a:avLst>
            <a:gd name="adj" fmla="val 3680"/>
          </a:avLst>
        </a:prstGeom>
        <a:solidFill>
          <a:schemeClr val="accent5">
            <a:lumMod val="20000"/>
            <a:lumOff val="80000"/>
          </a:schemeClr>
        </a:solidFill>
        <a:ln w="190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ts val="1150"/>
            </a:lnSpc>
            <a:spcBef>
              <a:spcPts val="0"/>
            </a:spcBef>
            <a:spcAft>
              <a:spcPts val="600"/>
            </a:spcAft>
            <a:buClrTx/>
            <a:buSzTx/>
            <a:buFontTx/>
            <a:buNone/>
            <a:tabLst/>
            <a:defRPr/>
          </a:pPr>
          <a:r>
            <a:rPr lang="en-AU" sz="1100">
              <a:solidFill>
                <a:schemeClr val="tx1"/>
              </a:solidFill>
              <a:effectLst/>
              <a:latin typeface="+mn-lt"/>
              <a:ea typeface="+mn-ea"/>
              <a:cs typeface="+mn-cs"/>
            </a:rPr>
            <a:t>Refer to </a:t>
          </a:r>
          <a:r>
            <a:rPr lang="en-AU" sz="1100" b="1">
              <a:solidFill>
                <a:schemeClr val="tx1"/>
              </a:solidFill>
              <a:effectLst/>
              <a:latin typeface="+mn-lt"/>
              <a:ea typeface="+mn-ea"/>
              <a:cs typeface="+mn-cs"/>
            </a:rPr>
            <a:t>Step</a:t>
          </a:r>
          <a:r>
            <a:rPr lang="en-AU" sz="1100" b="1" baseline="0">
              <a:solidFill>
                <a:schemeClr val="tx1"/>
              </a:solidFill>
              <a:effectLst/>
              <a:latin typeface="+mn-lt"/>
              <a:ea typeface="+mn-ea"/>
              <a:cs typeface="+mn-cs"/>
            </a:rPr>
            <a:t> 2</a:t>
          </a:r>
          <a:r>
            <a:rPr lang="en-AU" sz="1100" b="1">
              <a:solidFill>
                <a:schemeClr val="tx1"/>
              </a:solidFill>
              <a:effectLst/>
              <a:latin typeface="+mn-lt"/>
              <a:ea typeface="+mn-ea"/>
              <a:cs typeface="+mn-cs"/>
            </a:rPr>
            <a:t> </a:t>
          </a:r>
          <a:r>
            <a:rPr lang="en-AU" sz="1100" b="0">
              <a:solidFill>
                <a:schemeClr val="tx1"/>
              </a:solidFill>
              <a:effectLst/>
              <a:latin typeface="+mn-lt"/>
              <a:ea typeface="+mn-ea"/>
              <a:cs typeface="+mn-cs"/>
            </a:rPr>
            <a:t>of the </a:t>
          </a:r>
          <a:r>
            <a:rPr lang="en-AU" sz="1100" b="0" i="1">
              <a:solidFill>
                <a:schemeClr val="tx1"/>
              </a:solidFill>
              <a:effectLst/>
              <a:latin typeface="+mn-lt"/>
              <a:ea typeface="+mn-ea"/>
              <a:cs typeface="+mn-cs"/>
            </a:rPr>
            <a:t>Interim Climate Risk</a:t>
          </a:r>
          <a:r>
            <a:rPr lang="en-AU" sz="1100" b="0" i="1" baseline="0">
              <a:solidFill>
                <a:schemeClr val="tx1"/>
              </a:solidFill>
              <a:effectLst/>
              <a:latin typeface="+mn-lt"/>
              <a:ea typeface="+mn-ea"/>
              <a:cs typeface="+mn-cs"/>
            </a:rPr>
            <a:t> Assessment Guide</a:t>
          </a:r>
          <a:r>
            <a:rPr lang="en-AU" sz="1100">
              <a:solidFill>
                <a:schemeClr val="tx1"/>
              </a:solidFill>
              <a:effectLst/>
              <a:latin typeface="+mn-lt"/>
              <a:ea typeface="+mn-ea"/>
              <a:cs typeface="+mn-cs"/>
            </a:rPr>
            <a:t> for</a:t>
          </a:r>
          <a:r>
            <a:rPr lang="en-AU" sz="1100" baseline="0">
              <a:solidFill>
                <a:schemeClr val="tx1"/>
              </a:solidFill>
              <a:effectLst/>
              <a:latin typeface="+mn-lt"/>
              <a:ea typeface="+mn-ea"/>
              <a:cs typeface="+mn-cs"/>
            </a:rPr>
            <a:t> futher information on undertaking a climate risk assessment for your organisation.</a:t>
          </a:r>
          <a:endParaRPr lang="en-AU" sz="1000">
            <a:solidFill>
              <a:schemeClr val="tx1"/>
            </a:solidFill>
            <a:effectLst/>
          </a:endParaRPr>
        </a:p>
      </xdr:txBody>
    </xdr:sp>
    <xdr:clientData/>
  </xdr:twoCellAnchor>
  <xdr:twoCellAnchor editAs="oneCell">
    <xdr:from>
      <xdr:col>24</xdr:col>
      <xdr:colOff>0</xdr:colOff>
      <xdr:row>58</xdr:row>
      <xdr:rowOff>0</xdr:rowOff>
    </xdr:from>
    <xdr:to>
      <xdr:col>25</xdr:col>
      <xdr:colOff>9525</xdr:colOff>
      <xdr:row>59</xdr:row>
      <xdr:rowOff>9524</xdr:rowOff>
    </xdr:to>
    <xdr:pic>
      <xdr:nvPicPr>
        <xdr:cNvPr id="27" name="Picture 26">
          <a:extLst>
            <a:ext uri="{FF2B5EF4-FFF2-40B4-BE49-F238E27FC236}">
              <a16:creationId xmlns:a16="http://schemas.microsoft.com/office/drawing/2014/main" id="{70A4CE04-4F03-461D-843D-4BAB757E0B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49375" y="8277225"/>
          <a:ext cx="61912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06043-9384-4CBB-8C0D-052B29CC6EAD}">
  <sheetPr>
    <pageSetUpPr fitToPage="1"/>
  </sheetPr>
  <dimension ref="B1:W75"/>
  <sheetViews>
    <sheetView showGridLines="0" zoomScale="130" zoomScaleNormal="130" workbookViewId="0">
      <selection activeCell="B2" sqref="B2"/>
    </sheetView>
  </sheetViews>
  <sheetFormatPr defaultColWidth="9.140625" defaultRowHeight="12.75" zeroHeight="1" x14ac:dyDescent="0.2"/>
  <cols>
    <col min="1" max="1" width="3.5703125" style="1" customWidth="1"/>
    <col min="2" max="15" width="9.140625" style="1"/>
    <col min="16" max="16" width="5.85546875" style="1" customWidth="1"/>
    <col min="17" max="16384" width="9.140625" style="1"/>
  </cols>
  <sheetData>
    <row r="1" spans="2:23" x14ac:dyDescent="0.2">
      <c r="T1" s="17"/>
      <c r="W1" s="17"/>
    </row>
    <row r="2" spans="2:23" ht="18" x14ac:dyDescent="0.25">
      <c r="B2" s="18" t="s">
        <v>0</v>
      </c>
      <c r="T2" s="17"/>
      <c r="W2" s="17"/>
    </row>
    <row r="3" spans="2:23" x14ac:dyDescent="0.2">
      <c r="T3" s="17"/>
      <c r="W3" s="17"/>
    </row>
    <row r="4" spans="2:23" ht="15.75" x14ac:dyDescent="0.25">
      <c r="B4" s="24" t="s">
        <v>1</v>
      </c>
      <c r="C4" s="3"/>
      <c r="D4" s="3"/>
      <c r="E4" s="3"/>
      <c r="F4" s="3"/>
      <c r="G4" s="3"/>
      <c r="H4" s="3"/>
      <c r="I4" s="3"/>
      <c r="J4" s="3"/>
      <c r="K4" s="3"/>
      <c r="L4" s="3"/>
      <c r="M4" s="3"/>
      <c r="N4" s="3"/>
      <c r="O4" s="3"/>
      <c r="P4" s="3"/>
      <c r="Q4" s="3"/>
      <c r="R4" s="3"/>
      <c r="S4" s="3"/>
      <c r="T4" s="3"/>
      <c r="U4" s="3"/>
      <c r="V4" s="3"/>
      <c r="W4" s="3"/>
    </row>
    <row r="5" spans="2:23" s="4" customFormat="1" x14ac:dyDescent="0.2">
      <c r="B5" s="3"/>
      <c r="C5" s="3"/>
      <c r="D5" s="3"/>
      <c r="E5" s="3"/>
      <c r="F5" s="3"/>
      <c r="G5" s="3"/>
      <c r="H5" s="3"/>
      <c r="I5" s="3"/>
      <c r="J5" s="3"/>
      <c r="K5" s="3"/>
      <c r="L5" s="3"/>
      <c r="M5" s="3"/>
      <c r="N5" s="3"/>
      <c r="O5" s="3"/>
      <c r="P5" s="3"/>
      <c r="Q5" s="3"/>
      <c r="R5" s="3"/>
      <c r="S5" s="3"/>
      <c r="T5" s="3"/>
      <c r="U5" s="3"/>
      <c r="V5" s="3"/>
      <c r="W5" s="3"/>
    </row>
    <row r="6" spans="2:23" x14ac:dyDescent="0.2"/>
    <row r="7" spans="2:23" x14ac:dyDescent="0.2"/>
    <row r="8" spans="2:23" s="6" customFormat="1" x14ac:dyDescent="0.2"/>
    <row r="9" spans="2:23" s="6" customFormat="1" x14ac:dyDescent="0.2"/>
    <row r="10" spans="2:23" x14ac:dyDescent="0.2">
      <c r="B10" s="23"/>
    </row>
    <row r="11" spans="2:23" x14ac:dyDescent="0.2"/>
    <row r="12" spans="2:23" x14ac:dyDescent="0.2"/>
    <row r="13" spans="2:23" x14ac:dyDescent="0.2"/>
    <row r="14" spans="2:23" x14ac:dyDescent="0.2"/>
    <row r="15" spans="2:23" ht="15.75" x14ac:dyDescent="0.25">
      <c r="B15" s="25"/>
    </row>
    <row r="16" spans="2:23" ht="15.75" x14ac:dyDescent="0.25">
      <c r="B16" s="25"/>
    </row>
    <row r="17" spans="2:17" ht="15.75" x14ac:dyDescent="0.25">
      <c r="B17" s="25"/>
    </row>
    <row r="18" spans="2:17" ht="15.75" x14ac:dyDescent="0.25">
      <c r="B18" s="25"/>
    </row>
    <row r="19" spans="2:17" ht="15.75" x14ac:dyDescent="0.25">
      <c r="B19" s="25"/>
    </row>
    <row r="20" spans="2:17" ht="15.75" x14ac:dyDescent="0.25">
      <c r="B20" s="25"/>
    </row>
    <row r="21" spans="2:17" ht="15.75" x14ac:dyDescent="0.25">
      <c r="B21" s="25" t="s">
        <v>2</v>
      </c>
    </row>
    <row r="22" spans="2:17" ht="15.75" x14ac:dyDescent="0.25">
      <c r="B22" s="25"/>
    </row>
    <row r="23" spans="2:17" x14ac:dyDescent="0.2">
      <c r="B23" s="23"/>
    </row>
    <row r="24" spans="2:17" x14ac:dyDescent="0.2"/>
    <row r="25" spans="2:17" x14ac:dyDescent="0.2">
      <c r="Q25" s="2"/>
    </row>
    <row r="26" spans="2:17" x14ac:dyDescent="0.2">
      <c r="Q26" s="29"/>
    </row>
    <row r="27" spans="2:17" x14ac:dyDescent="0.2">
      <c r="Q27" s="29"/>
    </row>
    <row r="28" spans="2:17" x14ac:dyDescent="0.2">
      <c r="Q28" s="29"/>
    </row>
    <row r="29" spans="2:17" x14ac:dyDescent="0.2">
      <c r="Q29" s="29"/>
    </row>
    <row r="30" spans="2:17" x14ac:dyDescent="0.2"/>
    <row r="31" spans="2:17" x14ac:dyDescent="0.2"/>
    <row r="32" spans="2:17" x14ac:dyDescent="0.2"/>
    <row r="33" spans="2:2" x14ac:dyDescent="0.2"/>
    <row r="34" spans="2:2" x14ac:dyDescent="0.2"/>
    <row r="35" spans="2:2" x14ac:dyDescent="0.2"/>
    <row r="36" spans="2:2" x14ac:dyDescent="0.2"/>
    <row r="37" spans="2:2" x14ac:dyDescent="0.2"/>
    <row r="38" spans="2:2" x14ac:dyDescent="0.2"/>
    <row r="39" spans="2:2" x14ac:dyDescent="0.2"/>
    <row r="40" spans="2:2" x14ac:dyDescent="0.2"/>
    <row r="41" spans="2:2" x14ac:dyDescent="0.2"/>
    <row r="42" spans="2:2" x14ac:dyDescent="0.2"/>
    <row r="43" spans="2:2" x14ac:dyDescent="0.2"/>
    <row r="44" spans="2:2" x14ac:dyDescent="0.2"/>
    <row r="45" spans="2:2" ht="15.75" x14ac:dyDescent="0.25">
      <c r="B45" s="25"/>
    </row>
    <row r="46" spans="2:2" x14ac:dyDescent="0.2"/>
    <row r="47" spans="2:2" x14ac:dyDescent="0.2"/>
    <row r="48" spans="2:2"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ht="12.75" customHeight="1" x14ac:dyDescent="0.2"/>
    <row r="73" x14ac:dyDescent="0.2"/>
    <row r="74" x14ac:dyDescent="0.2"/>
    <row r="75" x14ac:dyDescent="0.2"/>
  </sheetData>
  <conditionalFormatting sqref="C1:D3 T1:T3 W1:W3">
    <cfRule type="beginsWith" dxfId="22" priority="2" operator="beginsWith" text="User input">
      <formula>LEFT(C1,LEN("User input"))="User input"</formula>
    </cfRule>
  </conditionalFormatting>
  <conditionalFormatting sqref="E1:E3">
    <cfRule type="beginsWith" dxfId="21" priority="1" operator="beginsWith" text="DD/MM/YY">
      <formula>LEFT(E1,LEN("DD/MM/YY"))="DD/MM/YY"</formula>
    </cfRule>
  </conditionalFormatting>
  <pageMargins left="0.7" right="0.7" top="0.75" bottom="0.75" header="0.3" footer="0.3"/>
  <pageSetup scale="54"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6DD10-9D57-4046-903C-0A2EC8EAC26C}">
  <sheetPr>
    <pageSetUpPr fitToPage="1"/>
  </sheetPr>
  <dimension ref="A1:O111"/>
  <sheetViews>
    <sheetView workbookViewId="0">
      <selection activeCell="E2" sqref="E2"/>
    </sheetView>
  </sheetViews>
  <sheetFormatPr defaultColWidth="0" defaultRowHeight="12.75" zeroHeight="1" x14ac:dyDescent="0.2"/>
  <cols>
    <col min="1" max="2" width="3.5703125" style="31" customWidth="1"/>
    <col min="3" max="14" width="18.5703125" style="31" customWidth="1"/>
    <col min="15" max="15" width="4.140625" style="31" customWidth="1"/>
    <col min="16" max="16384" width="9.140625" style="31" hidden="1"/>
  </cols>
  <sheetData>
    <row r="1" spans="2:14" x14ac:dyDescent="0.2"/>
    <row r="2" spans="2:14" ht="18" x14ac:dyDescent="0.25">
      <c r="B2" s="30" t="s">
        <v>2</v>
      </c>
      <c r="E2" s="91"/>
    </row>
    <row r="3" spans="2:14" x14ac:dyDescent="0.2"/>
    <row r="4" spans="2:14" x14ac:dyDescent="0.2">
      <c r="B4" s="31" t="s">
        <v>3</v>
      </c>
    </row>
    <row r="5" spans="2:14" x14ac:dyDescent="0.2"/>
    <row r="6" spans="2:14" x14ac:dyDescent="0.2"/>
    <row r="7" spans="2:14" x14ac:dyDescent="0.2">
      <c r="B7" s="32" t="s">
        <v>4</v>
      </c>
      <c r="G7" s="32" t="s">
        <v>5</v>
      </c>
    </row>
    <row r="8" spans="2:14" x14ac:dyDescent="0.2">
      <c r="B8" s="33" t="s">
        <v>6</v>
      </c>
      <c r="G8" s="33" t="s">
        <v>7</v>
      </c>
    </row>
    <row r="9" spans="2:14" ht="25.5" x14ac:dyDescent="0.2">
      <c r="B9" s="95" t="s">
        <v>8</v>
      </c>
      <c r="C9" s="95"/>
      <c r="D9" s="34" t="s">
        <v>9</v>
      </c>
      <c r="E9" s="34" t="s">
        <v>10</v>
      </c>
      <c r="G9" s="35" t="s">
        <v>11</v>
      </c>
      <c r="H9" s="34" t="s">
        <v>12</v>
      </c>
      <c r="I9" s="34" t="s">
        <v>13</v>
      </c>
      <c r="J9" s="34" t="s">
        <v>14</v>
      </c>
      <c r="K9" s="34" t="s">
        <v>15</v>
      </c>
      <c r="L9" s="34" t="s">
        <v>16</v>
      </c>
      <c r="M9" s="36" t="s">
        <v>17</v>
      </c>
      <c r="N9" s="36" t="s">
        <v>17</v>
      </c>
    </row>
    <row r="10" spans="2:14" ht="77.25" customHeight="1" x14ac:dyDescent="0.2">
      <c r="B10" s="95" t="s">
        <v>18</v>
      </c>
      <c r="C10" s="95"/>
      <c r="D10" s="37" t="s">
        <v>19</v>
      </c>
      <c r="E10" s="37" t="s">
        <v>20</v>
      </c>
      <c r="G10" s="35" t="s">
        <v>21</v>
      </c>
      <c r="H10" s="38" t="s">
        <v>22</v>
      </c>
      <c r="I10" s="38" t="s">
        <v>23</v>
      </c>
      <c r="J10" s="38" t="s">
        <v>24</v>
      </c>
      <c r="K10" s="38" t="s">
        <v>25</v>
      </c>
      <c r="L10" s="38" t="s">
        <v>26</v>
      </c>
      <c r="M10" s="39" t="s">
        <v>17</v>
      </c>
      <c r="N10" s="39" t="s">
        <v>17</v>
      </c>
    </row>
    <row r="11" spans="2:14" ht="77.25" customHeight="1" x14ac:dyDescent="0.2">
      <c r="B11" s="95" t="s">
        <v>27</v>
      </c>
      <c r="C11" s="95"/>
      <c r="D11" s="40" t="s">
        <v>28</v>
      </c>
      <c r="E11" s="40" t="s">
        <v>29</v>
      </c>
      <c r="G11" s="35" t="s">
        <v>30</v>
      </c>
      <c r="H11" s="41" t="s">
        <v>31</v>
      </c>
      <c r="I11" s="41" t="s">
        <v>32</v>
      </c>
      <c r="J11" s="41" t="s">
        <v>33</v>
      </c>
      <c r="K11" s="41" t="s">
        <v>34</v>
      </c>
      <c r="L11" s="41" t="s">
        <v>35</v>
      </c>
      <c r="M11" s="42" t="s">
        <v>17</v>
      </c>
      <c r="N11" s="42" t="s">
        <v>17</v>
      </c>
    </row>
    <row r="12" spans="2:14" ht="77.25" customHeight="1" x14ac:dyDescent="0.2">
      <c r="B12" s="95" t="s">
        <v>36</v>
      </c>
      <c r="C12" s="95"/>
      <c r="D12" s="37" t="s">
        <v>37</v>
      </c>
      <c r="E12" s="37" t="s">
        <v>38</v>
      </c>
      <c r="G12" s="35" t="s">
        <v>39</v>
      </c>
      <c r="H12" s="38" t="s">
        <v>40</v>
      </c>
      <c r="I12" s="38" t="s">
        <v>41</v>
      </c>
      <c r="J12" s="38" t="s">
        <v>42</v>
      </c>
      <c r="K12" s="38" t="s">
        <v>43</v>
      </c>
      <c r="L12" s="38" t="s">
        <v>44</v>
      </c>
      <c r="M12" s="39" t="s">
        <v>17</v>
      </c>
      <c r="N12" s="39" t="s">
        <v>17</v>
      </c>
    </row>
    <row r="13" spans="2:14" ht="77.25" customHeight="1" x14ac:dyDescent="0.2">
      <c r="B13" s="95" t="s">
        <v>45</v>
      </c>
      <c r="C13" s="95"/>
      <c r="D13" s="40" t="s">
        <v>46</v>
      </c>
      <c r="E13" s="40" t="s">
        <v>47</v>
      </c>
      <c r="G13" s="35" t="s">
        <v>48</v>
      </c>
      <c r="H13" s="41" t="s">
        <v>49</v>
      </c>
      <c r="I13" s="41" t="s">
        <v>50</v>
      </c>
      <c r="J13" s="41" t="s">
        <v>51</v>
      </c>
      <c r="K13" s="41" t="s">
        <v>52</v>
      </c>
      <c r="L13" s="41" t="s">
        <v>53</v>
      </c>
      <c r="M13" s="42" t="s">
        <v>17</v>
      </c>
      <c r="N13" s="42" t="s">
        <v>17</v>
      </c>
    </row>
    <row r="14" spans="2:14" ht="77.25" customHeight="1" x14ac:dyDescent="0.2">
      <c r="B14" s="95" t="s">
        <v>54</v>
      </c>
      <c r="C14" s="95"/>
      <c r="D14" s="37" t="s">
        <v>55</v>
      </c>
      <c r="E14" s="37" t="s">
        <v>56</v>
      </c>
      <c r="G14" s="35" t="s">
        <v>57</v>
      </c>
      <c r="H14" s="38" t="s">
        <v>58</v>
      </c>
      <c r="I14" s="38" t="s">
        <v>59</v>
      </c>
      <c r="J14" s="38" t="s">
        <v>60</v>
      </c>
      <c r="K14" s="38" t="s">
        <v>61</v>
      </c>
      <c r="L14" s="38" t="s">
        <v>62</v>
      </c>
      <c r="M14" s="39" t="s">
        <v>17</v>
      </c>
      <c r="N14" s="39" t="s">
        <v>17</v>
      </c>
    </row>
    <row r="15" spans="2:14" x14ac:dyDescent="0.2">
      <c r="B15" s="96" t="s">
        <v>63</v>
      </c>
      <c r="C15" s="96"/>
      <c r="D15" s="96"/>
      <c r="E15" s="96"/>
      <c r="G15" s="96" t="s">
        <v>64</v>
      </c>
      <c r="H15" s="96"/>
      <c r="I15" s="96"/>
      <c r="J15" s="96"/>
    </row>
    <row r="16" spans="2:14" x14ac:dyDescent="0.2">
      <c r="B16" s="97"/>
      <c r="C16" s="97"/>
      <c r="D16" s="97"/>
      <c r="E16" s="97"/>
      <c r="G16" s="97"/>
      <c r="H16" s="97"/>
      <c r="I16" s="97"/>
      <c r="J16" s="97"/>
    </row>
    <row r="17" spans="2:14" x14ac:dyDescent="0.2">
      <c r="B17" s="92"/>
      <c r="C17" s="92"/>
      <c r="D17" s="92"/>
      <c r="E17" s="92"/>
      <c r="G17" s="92"/>
      <c r="H17" s="92"/>
      <c r="I17" s="92"/>
      <c r="J17" s="92"/>
    </row>
    <row r="18" spans="2:14" x14ac:dyDescent="0.2"/>
    <row r="19" spans="2:14" x14ac:dyDescent="0.2">
      <c r="B19" s="32" t="s">
        <v>65</v>
      </c>
      <c r="J19" s="32" t="s">
        <v>66</v>
      </c>
    </row>
    <row r="20" spans="2:14" x14ac:dyDescent="0.2">
      <c r="D20" s="108" t="s">
        <v>67</v>
      </c>
      <c r="E20" s="108"/>
      <c r="F20" s="108"/>
      <c r="G20" s="108"/>
      <c r="H20" s="108"/>
      <c r="K20" s="99" t="s">
        <v>68</v>
      </c>
      <c r="L20" s="100"/>
      <c r="M20" s="100"/>
      <c r="N20" s="100"/>
    </row>
    <row r="21" spans="2:14" x14ac:dyDescent="0.2">
      <c r="C21" s="43" t="s">
        <v>69</v>
      </c>
      <c r="D21" s="49" t="str">
        <f>G14</f>
        <v>Insignificant</v>
      </c>
      <c r="E21" s="49" t="str">
        <f>G13</f>
        <v>Minor</v>
      </c>
      <c r="F21" s="49" t="str">
        <f>G12</f>
        <v>Moderate</v>
      </c>
      <c r="G21" s="49" t="str">
        <f>G11</f>
        <v>Major</v>
      </c>
      <c r="H21" s="49" t="str">
        <f>G10</f>
        <v>Catastrophic</v>
      </c>
      <c r="J21" s="101" t="s">
        <v>70</v>
      </c>
      <c r="K21" s="98" t="s">
        <v>71</v>
      </c>
      <c r="L21" s="98"/>
      <c r="M21" s="98"/>
      <c r="N21" s="98"/>
    </row>
    <row r="22" spans="2:14" ht="12.75" customHeight="1" x14ac:dyDescent="0.2">
      <c r="B22" s="105" t="s">
        <v>72</v>
      </c>
      <c r="C22" s="48" t="str">
        <f>B10</f>
        <v>Almost certain</v>
      </c>
      <c r="D22" s="44" t="s">
        <v>73</v>
      </c>
      <c r="E22" s="44" t="s">
        <v>73</v>
      </c>
      <c r="F22" s="45" t="s">
        <v>74</v>
      </c>
      <c r="G22" s="46" t="s">
        <v>75</v>
      </c>
      <c r="H22" s="46" t="s">
        <v>75</v>
      </c>
      <c r="J22" s="102"/>
      <c r="K22" s="98"/>
      <c r="L22" s="98"/>
      <c r="M22" s="98"/>
      <c r="N22" s="98"/>
    </row>
    <row r="23" spans="2:14" x14ac:dyDescent="0.2">
      <c r="B23" s="106"/>
      <c r="C23" s="48" t="str">
        <f t="shared" ref="C23:C26" si="0">B11</f>
        <v>Likely</v>
      </c>
      <c r="D23" s="47" t="s">
        <v>76</v>
      </c>
      <c r="E23" s="44" t="s">
        <v>73</v>
      </c>
      <c r="F23" s="45" t="s">
        <v>74</v>
      </c>
      <c r="G23" s="45" t="s">
        <v>74</v>
      </c>
      <c r="H23" s="46" t="s">
        <v>75</v>
      </c>
      <c r="J23" s="103" t="s">
        <v>77</v>
      </c>
      <c r="K23" s="98" t="s">
        <v>78</v>
      </c>
      <c r="L23" s="98"/>
      <c r="M23" s="98"/>
      <c r="N23" s="98"/>
    </row>
    <row r="24" spans="2:14" ht="12.75" customHeight="1" x14ac:dyDescent="0.2">
      <c r="B24" s="106"/>
      <c r="C24" s="48" t="str">
        <f t="shared" si="0"/>
        <v>Possible</v>
      </c>
      <c r="D24" s="47" t="s">
        <v>76</v>
      </c>
      <c r="E24" s="44" t="s">
        <v>73</v>
      </c>
      <c r="F24" s="44" t="s">
        <v>73</v>
      </c>
      <c r="G24" s="45" t="s">
        <v>74</v>
      </c>
      <c r="H24" s="45" t="s">
        <v>74</v>
      </c>
      <c r="J24" s="104"/>
      <c r="K24" s="98"/>
      <c r="L24" s="98"/>
      <c r="M24" s="98"/>
      <c r="N24" s="98"/>
    </row>
    <row r="25" spans="2:14" x14ac:dyDescent="0.2">
      <c r="B25" s="106"/>
      <c r="C25" s="48" t="str">
        <f t="shared" si="0"/>
        <v>Unlikely</v>
      </c>
      <c r="D25" s="47" t="s">
        <v>76</v>
      </c>
      <c r="E25" s="47" t="s">
        <v>76</v>
      </c>
      <c r="F25" s="44" t="s">
        <v>73</v>
      </c>
      <c r="G25" s="44" t="s">
        <v>73</v>
      </c>
      <c r="H25" s="44" t="s">
        <v>73</v>
      </c>
      <c r="J25" s="103" t="s">
        <v>79</v>
      </c>
      <c r="K25" s="98" t="s">
        <v>80</v>
      </c>
      <c r="L25" s="98"/>
      <c r="M25" s="98"/>
      <c r="N25" s="98"/>
    </row>
    <row r="26" spans="2:14" ht="12.75" customHeight="1" x14ac:dyDescent="0.2">
      <c r="B26" s="107"/>
      <c r="C26" s="48" t="str">
        <f t="shared" si="0"/>
        <v>Rare</v>
      </c>
      <c r="D26" s="47" t="s">
        <v>76</v>
      </c>
      <c r="E26" s="47" t="s">
        <v>76</v>
      </c>
      <c r="F26" s="47" t="s">
        <v>76</v>
      </c>
      <c r="G26" s="47" t="s">
        <v>76</v>
      </c>
      <c r="H26" s="44" t="s">
        <v>73</v>
      </c>
      <c r="J26" s="104"/>
      <c r="K26" s="98"/>
      <c r="L26" s="98"/>
      <c r="M26" s="98"/>
      <c r="N26" s="98"/>
    </row>
    <row r="27" spans="2:14" x14ac:dyDescent="0.2">
      <c r="C27" s="96" t="s">
        <v>81</v>
      </c>
      <c r="D27" s="96"/>
      <c r="E27" s="96"/>
      <c r="F27" s="96"/>
      <c r="K27" s="96" t="s">
        <v>82</v>
      </c>
      <c r="L27" s="96"/>
      <c r="M27" s="96"/>
      <c r="N27" s="96"/>
    </row>
    <row r="28" spans="2:14" x14ac:dyDescent="0.2">
      <c r="C28" s="97"/>
      <c r="D28" s="97"/>
      <c r="E28" s="97"/>
      <c r="F28" s="97"/>
      <c r="K28" s="97"/>
      <c r="L28" s="97"/>
      <c r="M28" s="97"/>
      <c r="N28" s="97"/>
    </row>
    <row r="97" spans="2:7" x14ac:dyDescent="0.2"/>
    <row r="99" spans="2:7" ht="13.5" hidden="1" thickBot="1" x14ac:dyDescent="0.25">
      <c r="B99" s="62" t="s">
        <v>83</v>
      </c>
    </row>
    <row r="100" spans="2:7" hidden="1" x14ac:dyDescent="0.2">
      <c r="B100" s="50"/>
      <c r="C100" s="51"/>
      <c r="D100" s="51"/>
      <c r="E100" s="51"/>
      <c r="F100" s="51"/>
      <c r="G100" s="52"/>
    </row>
    <row r="101" spans="2:7" hidden="1" x14ac:dyDescent="0.2">
      <c r="B101" s="53"/>
      <c r="C101" s="62"/>
      <c r="D101" s="54"/>
      <c r="E101" s="54"/>
      <c r="F101" s="54"/>
      <c r="G101" s="55"/>
    </row>
    <row r="102" spans="2:7" hidden="1" x14ac:dyDescent="0.2">
      <c r="B102" s="53"/>
      <c r="C102" s="56" t="s">
        <v>84</v>
      </c>
      <c r="D102" s="56" t="s">
        <v>85</v>
      </c>
      <c r="E102" s="56" t="s">
        <v>86</v>
      </c>
      <c r="F102" s="56" t="s">
        <v>67</v>
      </c>
      <c r="G102" s="57" t="s">
        <v>72</v>
      </c>
    </row>
    <row r="103" spans="2:7" hidden="1" x14ac:dyDescent="0.2">
      <c r="B103" s="53"/>
      <c r="C103" s="54"/>
      <c r="D103" s="54"/>
      <c r="E103" s="54"/>
      <c r="F103" s="54"/>
      <c r="G103" s="55"/>
    </row>
    <row r="104" spans="2:7" hidden="1" x14ac:dyDescent="0.2">
      <c r="B104" s="53"/>
      <c r="C104" s="54"/>
      <c r="D104" s="54"/>
      <c r="E104" s="54"/>
      <c r="F104" s="54" t="s">
        <v>69</v>
      </c>
      <c r="G104" s="55" t="s">
        <v>69</v>
      </c>
    </row>
    <row r="105" spans="2:7" hidden="1" x14ac:dyDescent="0.2">
      <c r="B105" s="53"/>
      <c r="C105" s="54"/>
      <c r="D105" s="54" t="s">
        <v>69</v>
      </c>
      <c r="E105" s="54"/>
      <c r="F105" s="54" t="str">
        <f>G10</f>
        <v>Catastrophic</v>
      </c>
      <c r="G105" s="55" t="str">
        <f>B10</f>
        <v>Almost certain</v>
      </c>
    </row>
    <row r="106" spans="2:7" ht="14.25" hidden="1" x14ac:dyDescent="0.25">
      <c r="B106" s="53"/>
      <c r="C106" s="54" t="s">
        <v>69</v>
      </c>
      <c r="D106" s="54" t="s">
        <v>70</v>
      </c>
      <c r="E106" s="58" t="s">
        <v>87</v>
      </c>
      <c r="F106" s="54" t="str">
        <f t="shared" ref="F106:F109" si="1">G11</f>
        <v>Major</v>
      </c>
      <c r="G106" s="55" t="str">
        <f t="shared" ref="G106:G109" si="2">B11</f>
        <v>Likely</v>
      </c>
    </row>
    <row r="107" spans="2:7" hidden="1" x14ac:dyDescent="0.2">
      <c r="B107" s="53"/>
      <c r="C107" s="54" t="s">
        <v>75</v>
      </c>
      <c r="D107" s="54" t="s">
        <v>77</v>
      </c>
      <c r="E107" s="54"/>
      <c r="F107" s="54" t="str">
        <f t="shared" si="1"/>
        <v>Moderate</v>
      </c>
      <c r="G107" s="55" t="str">
        <f t="shared" si="2"/>
        <v>Possible</v>
      </c>
    </row>
    <row r="108" spans="2:7" hidden="1" x14ac:dyDescent="0.2">
      <c r="B108" s="53"/>
      <c r="C108" s="54" t="s">
        <v>74</v>
      </c>
      <c r="D108" s="54" t="s">
        <v>79</v>
      </c>
      <c r="E108" s="54"/>
      <c r="F108" s="54" t="str">
        <f t="shared" si="1"/>
        <v>Minor</v>
      </c>
      <c r="G108" s="55" t="str">
        <f t="shared" si="2"/>
        <v>Unlikely</v>
      </c>
    </row>
    <row r="109" spans="2:7" hidden="1" x14ac:dyDescent="0.2">
      <c r="B109" s="53"/>
      <c r="C109" s="54" t="s">
        <v>73</v>
      </c>
      <c r="D109" s="54"/>
      <c r="E109" s="54"/>
      <c r="F109" s="54" t="str">
        <f t="shared" si="1"/>
        <v>Insignificant</v>
      </c>
      <c r="G109" s="55" t="str">
        <f t="shared" si="2"/>
        <v>Rare</v>
      </c>
    </row>
    <row r="110" spans="2:7" hidden="1" x14ac:dyDescent="0.2">
      <c r="B110" s="53"/>
      <c r="C110" s="54" t="s">
        <v>76</v>
      </c>
      <c r="D110" s="54"/>
      <c r="E110" s="54"/>
      <c r="F110" s="54"/>
      <c r="G110" s="55"/>
    </row>
    <row r="111" spans="2:7" ht="13.5" hidden="1" thickBot="1" x14ac:dyDescent="0.25">
      <c r="B111" s="59"/>
      <c r="C111" s="60"/>
      <c r="D111" s="60"/>
      <c r="E111" s="60"/>
      <c r="F111" s="60"/>
      <c r="G111" s="61"/>
    </row>
  </sheetData>
  <sheetProtection selectLockedCells="1"/>
  <protectedRanges>
    <protectedRange sqref="H9:N14 G10:G14 B10:E14 D22:H26" name="Editable ranges"/>
  </protectedRanges>
  <mergeCells count="19">
    <mergeCell ref="K27:N28"/>
    <mergeCell ref="K21:N22"/>
    <mergeCell ref="K23:N24"/>
    <mergeCell ref="K25:N26"/>
    <mergeCell ref="B14:C14"/>
    <mergeCell ref="K20:N20"/>
    <mergeCell ref="J21:J22"/>
    <mergeCell ref="J23:J24"/>
    <mergeCell ref="J25:J26"/>
    <mergeCell ref="B15:E16"/>
    <mergeCell ref="G15:J16"/>
    <mergeCell ref="C27:F28"/>
    <mergeCell ref="B22:B26"/>
    <mergeCell ref="D20:H20"/>
    <mergeCell ref="B9:C9"/>
    <mergeCell ref="B10:C10"/>
    <mergeCell ref="B11:C11"/>
    <mergeCell ref="B12:C12"/>
    <mergeCell ref="B13:C13"/>
  </mergeCells>
  <pageMargins left="0.7" right="0.7" top="0.75" bottom="0.75" header="0.3" footer="0.3"/>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75B9C-ABA6-4692-804C-1077B39457DB}">
  <sheetPr>
    <pageSetUpPr fitToPage="1"/>
  </sheetPr>
  <dimension ref="A1:AG52"/>
  <sheetViews>
    <sheetView tabSelected="1" topLeftCell="G1" zoomScale="90" zoomScaleNormal="90" workbookViewId="0">
      <pane ySplit="8" topLeftCell="A9" activePane="bottomLeft" state="frozen"/>
      <selection pane="bottomLeft" activeCell="B7" sqref="B7:AA13"/>
    </sheetView>
  </sheetViews>
  <sheetFormatPr defaultColWidth="0" defaultRowHeight="12.75" zeroHeight="1" x14ac:dyDescent="0.2"/>
  <cols>
    <col min="1" max="1" width="3.5703125" style="3" customWidth="1"/>
    <col min="2" max="2" width="9.28515625" style="3" customWidth="1"/>
    <col min="3" max="3" width="41.5703125" style="5" customWidth="1"/>
    <col min="4" max="4" width="14.28515625" style="5" customWidth="1"/>
    <col min="5" max="5" width="11.42578125" style="5" customWidth="1"/>
    <col min="6" max="6" width="25.28515625" style="82" customWidth="1"/>
    <col min="7" max="7" width="4.140625" style="3" customWidth="1"/>
    <col min="8" max="8" width="5" style="3" customWidth="1"/>
    <col min="9" max="14" width="4.140625" style="3" customWidth="1"/>
    <col min="15" max="15" width="14.85546875" style="3" customWidth="1"/>
    <col min="16" max="16" width="17" style="3" customWidth="1"/>
    <col min="17" max="17" width="10.85546875" style="3" customWidth="1"/>
    <col min="18" max="18" width="14" style="3" customWidth="1"/>
    <col min="19" max="19" width="17" style="3" customWidth="1"/>
    <col min="20" max="20" width="10.85546875" style="3" customWidth="1"/>
    <col min="21" max="21" width="21.5703125" style="21" customWidth="1"/>
    <col min="22" max="23" width="17.85546875" style="3" customWidth="1"/>
    <col min="24" max="24" width="15" style="3" customWidth="1"/>
    <col min="25" max="25" width="17.28515625" style="3" customWidth="1"/>
    <col min="26" max="26" width="66.140625" style="21" customWidth="1"/>
    <col min="27" max="27" width="2" style="3" customWidth="1"/>
    <col min="28" max="31" width="9.140625" style="3" hidden="1" customWidth="1"/>
    <col min="32" max="33" width="0" style="3" hidden="1" customWidth="1"/>
    <col min="34" max="16384" width="9.140625" style="3" hidden="1"/>
  </cols>
  <sheetData>
    <row r="1" spans="2:26" s="4" customFormat="1" hidden="1" x14ac:dyDescent="0.2">
      <c r="F1" s="75"/>
      <c r="U1" s="17"/>
      <c r="Z1" s="17"/>
    </row>
    <row r="2" spans="2:26" s="4" customFormat="1" ht="18" hidden="1" x14ac:dyDescent="0.25">
      <c r="B2" s="26" t="s">
        <v>88</v>
      </c>
      <c r="F2" s="75"/>
      <c r="U2" s="17"/>
      <c r="Z2" s="17"/>
    </row>
    <row r="3" spans="2:26" s="4" customFormat="1" hidden="1" x14ac:dyDescent="0.2">
      <c r="F3" s="75"/>
      <c r="U3" s="17"/>
      <c r="Z3" s="17"/>
    </row>
    <row r="4" spans="2:26" s="4" customFormat="1" hidden="1" x14ac:dyDescent="0.2">
      <c r="C4" s="27" t="s">
        <v>89</v>
      </c>
      <c r="D4" s="121"/>
      <c r="E4" s="121"/>
      <c r="F4" s="76"/>
      <c r="H4" s="27"/>
      <c r="I4" s="28"/>
      <c r="J4" s="28"/>
      <c r="K4" s="27" t="s">
        <v>90</v>
      </c>
      <c r="L4" s="121"/>
      <c r="M4" s="121"/>
      <c r="N4" s="121"/>
      <c r="O4" s="121"/>
    </row>
    <row r="5" spans="2:26" s="4" customFormat="1" hidden="1" x14ac:dyDescent="0.2">
      <c r="C5" s="27" t="s">
        <v>91</v>
      </c>
      <c r="D5" s="121"/>
      <c r="E5" s="121"/>
      <c r="F5" s="76"/>
      <c r="H5" s="27"/>
      <c r="I5" s="28"/>
      <c r="J5" s="28"/>
      <c r="K5" s="27" t="s">
        <v>92</v>
      </c>
      <c r="L5" s="121"/>
      <c r="M5" s="121"/>
      <c r="N5" s="121"/>
      <c r="O5" s="121"/>
    </row>
    <row r="6" spans="2:26" s="4" customFormat="1" hidden="1" x14ac:dyDescent="0.2">
      <c r="C6" s="16"/>
      <c r="D6" s="16"/>
      <c r="E6" s="16"/>
      <c r="F6" s="77"/>
      <c r="U6" s="17"/>
      <c r="Z6" s="17"/>
    </row>
    <row r="7" spans="2:26" ht="48.75" customHeight="1" x14ac:dyDescent="0.25">
      <c r="B7" s="9"/>
      <c r="C7" s="122" t="s">
        <v>93</v>
      </c>
      <c r="D7" s="130" t="s">
        <v>94</v>
      </c>
      <c r="E7" s="128" t="s">
        <v>95</v>
      </c>
      <c r="F7" s="78"/>
      <c r="G7" s="124" t="s">
        <v>96</v>
      </c>
      <c r="H7" s="125"/>
      <c r="I7" s="125"/>
      <c r="J7" s="125"/>
      <c r="K7" s="125"/>
      <c r="L7" s="125"/>
      <c r="M7" s="125"/>
      <c r="N7" s="125"/>
      <c r="O7" s="126" t="s">
        <v>97</v>
      </c>
      <c r="P7" s="127"/>
      <c r="Q7" s="128"/>
      <c r="R7" s="116" t="s">
        <v>98</v>
      </c>
      <c r="S7" s="117"/>
      <c r="T7" s="118"/>
      <c r="U7" s="114" t="s">
        <v>99</v>
      </c>
      <c r="V7" s="115"/>
      <c r="W7" s="119" t="s">
        <v>100</v>
      </c>
      <c r="X7" s="119"/>
      <c r="Y7" s="119"/>
      <c r="Z7" s="120"/>
    </row>
    <row r="8" spans="2:26" ht="165" customHeight="1" x14ac:dyDescent="0.2">
      <c r="B8" s="10" t="s">
        <v>101</v>
      </c>
      <c r="C8" s="123"/>
      <c r="D8" s="131"/>
      <c r="E8" s="129"/>
      <c r="F8" s="79" t="s">
        <v>102</v>
      </c>
      <c r="G8" s="69" t="s">
        <v>103</v>
      </c>
      <c r="H8" s="69" t="s">
        <v>104</v>
      </c>
      <c r="I8" s="69" t="s">
        <v>105</v>
      </c>
      <c r="J8" s="69" t="s">
        <v>106</v>
      </c>
      <c r="K8" s="69" t="s">
        <v>107</v>
      </c>
      <c r="L8" s="69" t="s">
        <v>108</v>
      </c>
      <c r="M8" s="69" t="s">
        <v>109</v>
      </c>
      <c r="N8" s="69" t="s">
        <v>110</v>
      </c>
      <c r="O8" s="94" t="s">
        <v>72</v>
      </c>
      <c r="P8" s="11" t="s">
        <v>67</v>
      </c>
      <c r="Q8" s="93" t="s">
        <v>111</v>
      </c>
      <c r="R8" s="10" t="s">
        <v>72</v>
      </c>
      <c r="S8" s="12" t="s">
        <v>67</v>
      </c>
      <c r="T8" s="12" t="s">
        <v>111</v>
      </c>
      <c r="U8" s="20" t="s">
        <v>112</v>
      </c>
      <c r="V8" s="83" t="s">
        <v>113</v>
      </c>
      <c r="W8" s="86" t="s">
        <v>114</v>
      </c>
      <c r="X8" s="86" t="s">
        <v>115</v>
      </c>
      <c r="Y8" s="86" t="s">
        <v>116</v>
      </c>
      <c r="Z8" s="87" t="s">
        <v>117</v>
      </c>
    </row>
    <row r="9" spans="2:26" s="67" customFormat="1" ht="78" customHeight="1" x14ac:dyDescent="0.2">
      <c r="B9" s="64" t="s">
        <v>118</v>
      </c>
      <c r="C9" s="85" t="s">
        <v>119</v>
      </c>
      <c r="D9" s="65" t="s">
        <v>120</v>
      </c>
      <c r="E9" s="65"/>
      <c r="F9" s="80" t="s">
        <v>121</v>
      </c>
      <c r="G9" s="109" t="s">
        <v>122</v>
      </c>
      <c r="H9" s="110"/>
      <c r="I9" s="110"/>
      <c r="J9" s="110"/>
      <c r="K9" s="110"/>
      <c r="L9" s="110"/>
      <c r="M9" s="110"/>
      <c r="N9" s="110"/>
      <c r="O9" s="111" t="s">
        <v>123</v>
      </c>
      <c r="P9" s="112"/>
      <c r="Q9" s="113"/>
      <c r="R9" s="110" t="s">
        <v>123</v>
      </c>
      <c r="S9" s="110"/>
      <c r="T9" s="110"/>
      <c r="U9" s="84" t="s">
        <v>124</v>
      </c>
      <c r="V9" s="66" t="s">
        <v>125</v>
      </c>
      <c r="W9" s="88" t="s">
        <v>126</v>
      </c>
      <c r="X9" s="89" t="s">
        <v>127</v>
      </c>
      <c r="Y9" s="89" t="s">
        <v>128</v>
      </c>
      <c r="Z9" s="90" t="s">
        <v>129</v>
      </c>
    </row>
    <row r="10" spans="2:26" ht="89.25" x14ac:dyDescent="0.2">
      <c r="B10" s="13">
        <v>1</v>
      </c>
      <c r="C10" s="7" t="s">
        <v>130</v>
      </c>
      <c r="D10" s="7" t="s">
        <v>131</v>
      </c>
      <c r="E10" s="19">
        <v>43728</v>
      </c>
      <c r="F10" s="81"/>
      <c r="G10" s="15"/>
      <c r="H10" s="15" t="s">
        <v>87</v>
      </c>
      <c r="I10" s="15" t="s">
        <v>87</v>
      </c>
      <c r="J10" s="15" t="s">
        <v>87</v>
      </c>
      <c r="K10" s="15"/>
      <c r="L10" s="15"/>
      <c r="M10" s="15"/>
      <c r="N10" s="15"/>
      <c r="O10" s="14" t="s">
        <v>36</v>
      </c>
      <c r="P10" s="14" t="s">
        <v>48</v>
      </c>
      <c r="Q10" s="14" t="str">
        <f>IFERROR(INDEX('Risk Criteria'!$D$22:$H$26,(MATCH($O10,'Risk Criteria'!$C$22:$C$26,0)),(MATCH($P10,'Risk Criteria'!$D$21:$H$21,0))),"N/A")</f>
        <v>Medium</v>
      </c>
      <c r="R10" s="14" t="s">
        <v>27</v>
      </c>
      <c r="S10" s="14" t="s">
        <v>39</v>
      </c>
      <c r="T10" s="14" t="str">
        <f>IFERROR(INDEX('Risk Criteria'!$D$22:$H$26,(MATCH($R10,'Risk Criteria'!$C$22:$C$26,0)),(MATCH($S10,'Risk Criteria'!$D$21:$H$21,0))),"N/A")</f>
        <v>High</v>
      </c>
      <c r="U10" s="8" t="s">
        <v>132</v>
      </c>
      <c r="V10" s="14" t="s">
        <v>70</v>
      </c>
      <c r="W10" s="22" t="s">
        <v>133</v>
      </c>
      <c r="X10" s="14" t="s">
        <v>73</v>
      </c>
      <c r="Y10" s="22" t="s">
        <v>134</v>
      </c>
      <c r="Z10" s="22"/>
    </row>
    <row r="11" spans="2:26" ht="51" customHeight="1" x14ac:dyDescent="0.2">
      <c r="B11" s="13">
        <v>2</v>
      </c>
      <c r="C11" s="7" t="s">
        <v>135</v>
      </c>
      <c r="D11" s="7" t="s">
        <v>135</v>
      </c>
      <c r="E11" s="19" t="s">
        <v>136</v>
      </c>
      <c r="F11" s="81"/>
      <c r="G11" s="15"/>
      <c r="H11" s="15"/>
      <c r="I11" s="15"/>
      <c r="J11" s="15"/>
      <c r="K11" s="15"/>
      <c r="L11" s="15"/>
      <c r="M11" s="15"/>
      <c r="N11" s="15"/>
      <c r="O11" s="14" t="s">
        <v>69</v>
      </c>
      <c r="P11" s="14" t="s">
        <v>69</v>
      </c>
      <c r="Q11" s="14" t="str">
        <f>IFERROR(INDEX('Risk Criteria'!$D$22:$H$26,(MATCH($O11,'Risk Criteria'!$C$22:$C$26,0)),(MATCH($P11,'Risk Criteria'!$D$21:$H$21,0))),"N/A")</f>
        <v>N/A</v>
      </c>
      <c r="R11" s="14" t="s">
        <v>69</v>
      </c>
      <c r="S11" s="14" t="s">
        <v>69</v>
      </c>
      <c r="T11" s="14" t="str">
        <f>IFERROR(INDEX('Risk Criteria'!$D$22:$H$26,(MATCH($R11,'Risk Criteria'!$C$22:$C$26,0)),(MATCH($S11,'Risk Criteria'!$D$21:$H$21,0))),"N/A")</f>
        <v>N/A</v>
      </c>
      <c r="U11" s="8" t="s">
        <v>135</v>
      </c>
      <c r="V11" s="14" t="s">
        <v>69</v>
      </c>
      <c r="W11" s="71"/>
      <c r="X11" s="14" t="s">
        <v>69</v>
      </c>
      <c r="Y11" s="68"/>
      <c r="Z11" s="22" t="s">
        <v>135</v>
      </c>
    </row>
    <row r="12" spans="2:26" ht="51" customHeight="1" x14ac:dyDescent="0.2">
      <c r="B12" s="13">
        <v>3</v>
      </c>
      <c r="C12" s="7" t="s">
        <v>135</v>
      </c>
      <c r="D12" s="7" t="s">
        <v>135</v>
      </c>
      <c r="E12" s="19" t="s">
        <v>136</v>
      </c>
      <c r="F12" s="81"/>
      <c r="G12" s="15"/>
      <c r="H12" s="15"/>
      <c r="I12" s="15"/>
      <c r="J12" s="15"/>
      <c r="K12" s="15" t="s">
        <v>87</v>
      </c>
      <c r="L12" s="15"/>
      <c r="M12" s="15"/>
      <c r="N12" s="15"/>
      <c r="O12" s="14" t="s">
        <v>69</v>
      </c>
      <c r="P12" s="14" t="s">
        <v>69</v>
      </c>
      <c r="Q12" s="14" t="str">
        <f>IFERROR(INDEX('Risk Criteria'!$D$22:$H$26,(MATCH($O12,'Risk Criteria'!$C$22:$C$26,0)),(MATCH($P12,'Risk Criteria'!$D$21:$H$21,0))),"N/A")</f>
        <v>N/A</v>
      </c>
      <c r="R12" s="14" t="s">
        <v>69</v>
      </c>
      <c r="S12" s="14" t="s">
        <v>69</v>
      </c>
      <c r="T12" s="14" t="str">
        <f>IFERROR(INDEX('Risk Criteria'!$D$22:$H$26,(MATCH($R12,'Risk Criteria'!$C$22:$C$26,0)),(MATCH($S12,'Risk Criteria'!$D$21:$H$21,0))),"N/A")</f>
        <v>N/A</v>
      </c>
      <c r="U12" s="8" t="s">
        <v>135</v>
      </c>
      <c r="V12" s="14" t="s">
        <v>69</v>
      </c>
      <c r="W12" s="71"/>
      <c r="X12" s="14" t="s">
        <v>69</v>
      </c>
      <c r="Y12" s="68"/>
      <c r="Z12" s="22" t="s">
        <v>135</v>
      </c>
    </row>
    <row r="13" spans="2:26" ht="51" customHeight="1" x14ac:dyDescent="0.2">
      <c r="B13" s="13">
        <v>4</v>
      </c>
      <c r="C13" s="7" t="s">
        <v>135</v>
      </c>
      <c r="D13" s="7" t="s">
        <v>135</v>
      </c>
      <c r="E13" s="19" t="s">
        <v>136</v>
      </c>
      <c r="F13" s="81"/>
      <c r="G13" s="15"/>
      <c r="H13" s="15"/>
      <c r="I13" s="15"/>
      <c r="J13" s="15"/>
      <c r="K13" s="15"/>
      <c r="L13" s="15"/>
      <c r="M13" s="15"/>
      <c r="N13" s="15"/>
      <c r="O13" s="14" t="s">
        <v>69</v>
      </c>
      <c r="P13" s="14" t="s">
        <v>69</v>
      </c>
      <c r="Q13" s="14" t="str">
        <f>IFERROR(INDEX('Risk Criteria'!$D$22:$H$26,(MATCH($O13,'Risk Criteria'!$C$22:$C$26,0)),(MATCH($P13,'Risk Criteria'!$D$21:$H$21,0))),"N/A")</f>
        <v>N/A</v>
      </c>
      <c r="R13" s="14" t="s">
        <v>69</v>
      </c>
      <c r="S13" s="14" t="s">
        <v>69</v>
      </c>
      <c r="T13" s="14" t="str">
        <f>IFERROR(INDEX('Risk Criteria'!$D$22:$H$26,(MATCH($R13,'Risk Criteria'!$C$22:$C$26,0)),(MATCH($S13,'Risk Criteria'!$D$21:$H$21,0))),"N/A")</f>
        <v>N/A</v>
      </c>
      <c r="U13" s="8" t="s">
        <v>135</v>
      </c>
      <c r="V13" s="14" t="s">
        <v>69</v>
      </c>
      <c r="W13" s="71"/>
      <c r="X13" s="14" t="s">
        <v>69</v>
      </c>
      <c r="Y13" s="68"/>
      <c r="Z13" s="22" t="s">
        <v>135</v>
      </c>
    </row>
    <row r="14" spans="2:26" ht="51" customHeight="1" x14ac:dyDescent="0.2">
      <c r="B14" s="13">
        <v>5</v>
      </c>
      <c r="C14" s="7" t="s">
        <v>135</v>
      </c>
      <c r="D14" s="7" t="s">
        <v>135</v>
      </c>
      <c r="E14" s="19" t="s">
        <v>136</v>
      </c>
      <c r="F14" s="81"/>
      <c r="G14" s="15"/>
      <c r="H14" s="15"/>
      <c r="I14" s="15"/>
      <c r="J14" s="15"/>
      <c r="K14" s="15"/>
      <c r="L14" s="15"/>
      <c r="M14" s="15"/>
      <c r="N14" s="15"/>
      <c r="O14" s="14" t="s">
        <v>69</v>
      </c>
      <c r="P14" s="14" t="s">
        <v>69</v>
      </c>
      <c r="Q14" s="14" t="str">
        <f>IFERROR(INDEX('Risk Criteria'!$D$22:$H$26,(MATCH($O14,'Risk Criteria'!$C$22:$C$26,0)),(MATCH($P14,'Risk Criteria'!$D$21:$H$21,0))),"N/A")</f>
        <v>N/A</v>
      </c>
      <c r="R14" s="14" t="s">
        <v>69</v>
      </c>
      <c r="S14" s="14" t="s">
        <v>69</v>
      </c>
      <c r="T14" s="14" t="str">
        <f>IFERROR(INDEX('Risk Criteria'!$D$22:$H$26,(MATCH($R14,'Risk Criteria'!$C$22:$C$26,0)),(MATCH($S14,'Risk Criteria'!$D$21:$H$21,0))),"N/A")</f>
        <v>N/A</v>
      </c>
      <c r="U14" s="8" t="s">
        <v>135</v>
      </c>
      <c r="V14" s="14" t="s">
        <v>69</v>
      </c>
      <c r="W14" s="71"/>
      <c r="X14" s="14" t="s">
        <v>69</v>
      </c>
      <c r="Y14" s="68"/>
      <c r="Z14" s="22" t="s">
        <v>135</v>
      </c>
    </row>
    <row r="15" spans="2:26" ht="51" customHeight="1" x14ac:dyDescent="0.2">
      <c r="B15" s="13">
        <v>6</v>
      </c>
      <c r="C15" s="7" t="s">
        <v>135</v>
      </c>
      <c r="D15" s="7" t="s">
        <v>135</v>
      </c>
      <c r="E15" s="19" t="s">
        <v>136</v>
      </c>
      <c r="F15" s="81"/>
      <c r="G15" s="15"/>
      <c r="H15" s="15"/>
      <c r="I15" s="15"/>
      <c r="J15" s="15"/>
      <c r="K15" s="15"/>
      <c r="L15" s="15"/>
      <c r="M15" s="15"/>
      <c r="N15" s="15"/>
      <c r="O15" s="14" t="s">
        <v>69</v>
      </c>
      <c r="P15" s="14" t="s">
        <v>69</v>
      </c>
      <c r="Q15" s="14" t="str">
        <f>IFERROR(INDEX('Risk Criteria'!$D$22:$H$26,(MATCH($O15,'Risk Criteria'!$C$22:$C$26,0)),(MATCH($P15,'Risk Criteria'!$D$21:$H$21,0))),"N/A")</f>
        <v>N/A</v>
      </c>
      <c r="R15" s="14" t="s">
        <v>69</v>
      </c>
      <c r="S15" s="14" t="s">
        <v>69</v>
      </c>
      <c r="T15" s="14" t="str">
        <f>IFERROR(INDEX('Risk Criteria'!$D$22:$H$26,(MATCH($R15,'Risk Criteria'!$C$22:$C$26,0)),(MATCH($S15,'Risk Criteria'!$D$21:$H$21,0))),"N/A")</f>
        <v>N/A</v>
      </c>
      <c r="U15" s="8" t="s">
        <v>135</v>
      </c>
      <c r="V15" s="14" t="s">
        <v>69</v>
      </c>
      <c r="W15" s="71"/>
      <c r="X15" s="14" t="s">
        <v>69</v>
      </c>
      <c r="Y15" s="68"/>
      <c r="Z15" s="22" t="s">
        <v>135</v>
      </c>
    </row>
    <row r="16" spans="2:26" ht="51" customHeight="1" x14ac:dyDescent="0.2">
      <c r="B16" s="13">
        <v>7</v>
      </c>
      <c r="C16" s="7" t="s">
        <v>135</v>
      </c>
      <c r="D16" s="7" t="s">
        <v>135</v>
      </c>
      <c r="E16" s="19" t="s">
        <v>136</v>
      </c>
      <c r="F16" s="81"/>
      <c r="G16" s="15"/>
      <c r="H16" s="15"/>
      <c r="I16" s="15"/>
      <c r="J16" s="15"/>
      <c r="K16" s="15"/>
      <c r="L16" s="15"/>
      <c r="M16" s="15"/>
      <c r="N16" s="15"/>
      <c r="O16" s="14" t="s">
        <v>69</v>
      </c>
      <c r="P16" s="14" t="s">
        <v>69</v>
      </c>
      <c r="Q16" s="14" t="str">
        <f>IFERROR(INDEX('Risk Criteria'!$D$22:$H$26,(MATCH($O16,'Risk Criteria'!$C$22:$C$26,0)),(MATCH($P16,'Risk Criteria'!$D$21:$H$21,0))),"N/A")</f>
        <v>N/A</v>
      </c>
      <c r="R16" s="14" t="s">
        <v>69</v>
      </c>
      <c r="S16" s="14" t="s">
        <v>69</v>
      </c>
      <c r="T16" s="14" t="str">
        <f>IFERROR(INDEX('Risk Criteria'!$D$22:$H$26,(MATCH($R16,'Risk Criteria'!$C$22:$C$26,0)),(MATCH($S16,'Risk Criteria'!$D$21:$H$21,0))),"N/A")</f>
        <v>N/A</v>
      </c>
      <c r="U16" s="8" t="s">
        <v>135</v>
      </c>
      <c r="V16" s="14" t="s">
        <v>69</v>
      </c>
      <c r="W16" s="71"/>
      <c r="X16" s="14" t="s">
        <v>69</v>
      </c>
      <c r="Y16" s="68"/>
      <c r="Z16" s="22" t="s">
        <v>135</v>
      </c>
    </row>
    <row r="17" spans="2:26" ht="51" customHeight="1" x14ac:dyDescent="0.2">
      <c r="B17" s="13">
        <v>8</v>
      </c>
      <c r="C17" s="7" t="s">
        <v>135</v>
      </c>
      <c r="D17" s="7" t="s">
        <v>135</v>
      </c>
      <c r="E17" s="19" t="s">
        <v>136</v>
      </c>
      <c r="F17" s="81"/>
      <c r="G17" s="15"/>
      <c r="H17" s="15"/>
      <c r="I17" s="15"/>
      <c r="J17" s="15"/>
      <c r="K17" s="15"/>
      <c r="L17" s="15"/>
      <c r="M17" s="15"/>
      <c r="N17" s="15"/>
      <c r="O17" s="14" t="s">
        <v>69</v>
      </c>
      <c r="P17" s="14" t="s">
        <v>69</v>
      </c>
      <c r="Q17" s="14" t="str">
        <f>IFERROR(INDEX('Risk Criteria'!$D$22:$H$26,(MATCH($O17,'Risk Criteria'!$C$22:$C$26,0)),(MATCH($P17,'Risk Criteria'!$D$21:$H$21,0))),"N/A")</f>
        <v>N/A</v>
      </c>
      <c r="R17" s="14" t="s">
        <v>69</v>
      </c>
      <c r="S17" s="14" t="s">
        <v>69</v>
      </c>
      <c r="T17" s="14" t="str">
        <f>IFERROR(INDEX('Risk Criteria'!$D$22:$H$26,(MATCH($R17,'Risk Criteria'!$C$22:$C$26,0)),(MATCH($S17,'Risk Criteria'!$D$21:$H$21,0))),"N/A")</f>
        <v>N/A</v>
      </c>
      <c r="U17" s="8" t="s">
        <v>135</v>
      </c>
      <c r="V17" s="14" t="s">
        <v>69</v>
      </c>
      <c r="W17" s="71"/>
      <c r="X17" s="14" t="s">
        <v>69</v>
      </c>
      <c r="Y17" s="68"/>
      <c r="Z17" s="22" t="s">
        <v>135</v>
      </c>
    </row>
    <row r="18" spans="2:26" ht="51" customHeight="1" x14ac:dyDescent="0.2">
      <c r="B18" s="13">
        <v>9</v>
      </c>
      <c r="C18" s="7" t="s">
        <v>135</v>
      </c>
      <c r="D18" s="7" t="s">
        <v>135</v>
      </c>
      <c r="E18" s="19" t="s">
        <v>136</v>
      </c>
      <c r="F18" s="81"/>
      <c r="G18" s="15"/>
      <c r="H18" s="15"/>
      <c r="I18" s="15"/>
      <c r="J18" s="15"/>
      <c r="K18" s="15"/>
      <c r="L18" s="15"/>
      <c r="M18" s="15"/>
      <c r="N18" s="15"/>
      <c r="O18" s="14" t="s">
        <v>69</v>
      </c>
      <c r="P18" s="14" t="s">
        <v>69</v>
      </c>
      <c r="Q18" s="14" t="str">
        <f>IFERROR(INDEX('Risk Criteria'!$D$22:$H$26,(MATCH($O18,'Risk Criteria'!$C$22:$C$26,0)),(MATCH($P18,'Risk Criteria'!$D$21:$H$21,0))),"N/A")</f>
        <v>N/A</v>
      </c>
      <c r="R18" s="14" t="s">
        <v>69</v>
      </c>
      <c r="S18" s="14" t="s">
        <v>69</v>
      </c>
      <c r="T18" s="14" t="str">
        <f>IFERROR(INDEX('Risk Criteria'!$D$22:$H$26,(MATCH($R18,'Risk Criteria'!$C$22:$C$26,0)),(MATCH($S18,'Risk Criteria'!$D$21:$H$21,0))),"N/A")</f>
        <v>N/A</v>
      </c>
      <c r="U18" s="8" t="s">
        <v>135</v>
      </c>
      <c r="V18" s="14" t="s">
        <v>69</v>
      </c>
      <c r="W18" s="71"/>
      <c r="X18" s="14" t="s">
        <v>69</v>
      </c>
      <c r="Y18" s="68"/>
      <c r="Z18" s="22" t="s">
        <v>135</v>
      </c>
    </row>
    <row r="19" spans="2:26" ht="51" customHeight="1" x14ac:dyDescent="0.2">
      <c r="B19" s="13">
        <v>10</v>
      </c>
      <c r="C19" s="7" t="s">
        <v>135</v>
      </c>
      <c r="D19" s="7" t="s">
        <v>135</v>
      </c>
      <c r="E19" s="19" t="s">
        <v>136</v>
      </c>
      <c r="F19" s="81"/>
      <c r="G19" s="15"/>
      <c r="H19" s="15"/>
      <c r="I19" s="15"/>
      <c r="J19" s="15"/>
      <c r="K19" s="15"/>
      <c r="L19" s="15"/>
      <c r="M19" s="15"/>
      <c r="N19" s="15"/>
      <c r="O19" s="14" t="s">
        <v>69</v>
      </c>
      <c r="P19" s="14" t="s">
        <v>69</v>
      </c>
      <c r="Q19" s="14" t="str">
        <f>IFERROR(INDEX('Risk Criteria'!$D$22:$H$26,(MATCH($O19,'Risk Criteria'!$C$22:$C$26,0)),(MATCH($P19,'Risk Criteria'!$D$21:$H$21,0))),"N/A")</f>
        <v>N/A</v>
      </c>
      <c r="R19" s="14" t="s">
        <v>69</v>
      </c>
      <c r="S19" s="14" t="s">
        <v>69</v>
      </c>
      <c r="T19" s="14" t="str">
        <f>IFERROR(INDEX('Risk Criteria'!$D$22:$H$26,(MATCH($R19,'Risk Criteria'!$C$22:$C$26,0)),(MATCH($S19,'Risk Criteria'!$D$21:$H$21,0))),"N/A")</f>
        <v>N/A</v>
      </c>
      <c r="U19" s="8" t="s">
        <v>135</v>
      </c>
      <c r="V19" s="14" t="s">
        <v>69</v>
      </c>
      <c r="W19" s="71"/>
      <c r="X19" s="14" t="s">
        <v>69</v>
      </c>
      <c r="Y19" s="68"/>
      <c r="Z19" s="22" t="s">
        <v>135</v>
      </c>
    </row>
    <row r="20" spans="2:26" ht="51" customHeight="1" x14ac:dyDescent="0.2">
      <c r="B20" s="13">
        <v>11</v>
      </c>
      <c r="C20" s="7" t="s">
        <v>135</v>
      </c>
      <c r="D20" s="7" t="s">
        <v>135</v>
      </c>
      <c r="E20" s="19" t="s">
        <v>136</v>
      </c>
      <c r="F20" s="81"/>
      <c r="G20" s="15"/>
      <c r="H20" s="15"/>
      <c r="I20" s="15"/>
      <c r="J20" s="15"/>
      <c r="K20" s="15"/>
      <c r="L20" s="15"/>
      <c r="M20" s="15"/>
      <c r="N20" s="15"/>
      <c r="O20" s="14" t="s">
        <v>69</v>
      </c>
      <c r="P20" s="14" t="s">
        <v>69</v>
      </c>
      <c r="Q20" s="14" t="str">
        <f>IFERROR(INDEX('Risk Criteria'!$D$22:$H$26,(MATCH($O20,'Risk Criteria'!$C$22:$C$26,0)),(MATCH($P20,'Risk Criteria'!$D$21:$H$21,0))),"N/A")</f>
        <v>N/A</v>
      </c>
      <c r="R20" s="14" t="s">
        <v>69</v>
      </c>
      <c r="S20" s="14" t="s">
        <v>69</v>
      </c>
      <c r="T20" s="14" t="str">
        <f>IFERROR(INDEX('Risk Criteria'!$D$22:$H$26,(MATCH($R20,'Risk Criteria'!$C$22:$C$26,0)),(MATCH($S20,'Risk Criteria'!$D$21:$H$21,0))),"N/A")</f>
        <v>N/A</v>
      </c>
      <c r="U20" s="8" t="s">
        <v>135</v>
      </c>
      <c r="V20" s="14" t="s">
        <v>69</v>
      </c>
      <c r="W20" s="71"/>
      <c r="X20" s="14" t="s">
        <v>69</v>
      </c>
      <c r="Y20" s="68"/>
      <c r="Z20" s="22" t="s">
        <v>135</v>
      </c>
    </row>
    <row r="21" spans="2:26" ht="51" customHeight="1" x14ac:dyDescent="0.2">
      <c r="B21" s="13">
        <v>12</v>
      </c>
      <c r="C21" s="7" t="s">
        <v>135</v>
      </c>
      <c r="D21" s="7" t="s">
        <v>135</v>
      </c>
      <c r="E21" s="19" t="s">
        <v>136</v>
      </c>
      <c r="F21" s="81"/>
      <c r="G21" s="15"/>
      <c r="H21" s="15"/>
      <c r="I21" s="15"/>
      <c r="J21" s="15"/>
      <c r="K21" s="15"/>
      <c r="L21" s="15"/>
      <c r="M21" s="15"/>
      <c r="N21" s="15"/>
      <c r="O21" s="14" t="s">
        <v>69</v>
      </c>
      <c r="P21" s="14" t="s">
        <v>69</v>
      </c>
      <c r="Q21" s="14" t="str">
        <f>IFERROR(INDEX('Risk Criteria'!$D$22:$H$26,(MATCH($O21,'Risk Criteria'!$C$22:$C$26,0)),(MATCH($P21,'Risk Criteria'!$D$21:$H$21,0))),"N/A")</f>
        <v>N/A</v>
      </c>
      <c r="R21" s="14" t="s">
        <v>69</v>
      </c>
      <c r="S21" s="14" t="s">
        <v>69</v>
      </c>
      <c r="T21" s="14" t="str">
        <f>IFERROR(INDEX('Risk Criteria'!$D$22:$H$26,(MATCH($R21,'Risk Criteria'!$C$22:$C$26,0)),(MATCH($S21,'Risk Criteria'!$D$21:$H$21,0))),"N/A")</f>
        <v>N/A</v>
      </c>
      <c r="U21" s="8" t="s">
        <v>135</v>
      </c>
      <c r="V21" s="14" t="s">
        <v>69</v>
      </c>
      <c r="W21" s="71"/>
      <c r="X21" s="14" t="s">
        <v>69</v>
      </c>
      <c r="Y21" s="68"/>
      <c r="Z21" s="22" t="s">
        <v>135</v>
      </c>
    </row>
    <row r="22" spans="2:26" ht="51" customHeight="1" x14ac:dyDescent="0.2">
      <c r="B22" s="13">
        <v>13</v>
      </c>
      <c r="C22" s="7" t="s">
        <v>135</v>
      </c>
      <c r="D22" s="7" t="s">
        <v>135</v>
      </c>
      <c r="E22" s="19" t="s">
        <v>136</v>
      </c>
      <c r="F22" s="81"/>
      <c r="G22" s="15"/>
      <c r="H22" s="15"/>
      <c r="I22" s="15"/>
      <c r="J22" s="15"/>
      <c r="K22" s="15"/>
      <c r="L22" s="15"/>
      <c r="M22" s="15"/>
      <c r="N22" s="15"/>
      <c r="O22" s="14" t="s">
        <v>69</v>
      </c>
      <c r="P22" s="14" t="s">
        <v>69</v>
      </c>
      <c r="Q22" s="14" t="str">
        <f>IFERROR(INDEX('Risk Criteria'!$D$22:$H$26,(MATCH($O22,'Risk Criteria'!$C$22:$C$26,0)),(MATCH($P22,'Risk Criteria'!$D$21:$H$21,0))),"N/A")</f>
        <v>N/A</v>
      </c>
      <c r="R22" s="14" t="s">
        <v>69</v>
      </c>
      <c r="S22" s="14" t="s">
        <v>69</v>
      </c>
      <c r="T22" s="14" t="str">
        <f>IFERROR(INDEX('Risk Criteria'!$D$22:$H$26,(MATCH($R22,'Risk Criteria'!$C$22:$C$26,0)),(MATCH($S22,'Risk Criteria'!$D$21:$H$21,0))),"N/A")</f>
        <v>N/A</v>
      </c>
      <c r="U22" s="8" t="s">
        <v>135</v>
      </c>
      <c r="V22" s="14" t="s">
        <v>69</v>
      </c>
      <c r="W22" s="71"/>
      <c r="X22" s="14" t="s">
        <v>69</v>
      </c>
      <c r="Y22" s="68"/>
      <c r="Z22" s="22" t="s">
        <v>135</v>
      </c>
    </row>
    <row r="23" spans="2:26" ht="51" customHeight="1" x14ac:dyDescent="0.2">
      <c r="B23" s="13">
        <v>14</v>
      </c>
      <c r="C23" s="7" t="s">
        <v>135</v>
      </c>
      <c r="D23" s="7" t="s">
        <v>135</v>
      </c>
      <c r="E23" s="19" t="s">
        <v>136</v>
      </c>
      <c r="F23" s="81"/>
      <c r="G23" s="15"/>
      <c r="H23" s="15"/>
      <c r="I23" s="15"/>
      <c r="J23" s="15"/>
      <c r="K23" s="15"/>
      <c r="L23" s="15"/>
      <c r="M23" s="15"/>
      <c r="N23" s="15"/>
      <c r="O23" s="14" t="s">
        <v>69</v>
      </c>
      <c r="P23" s="14" t="s">
        <v>69</v>
      </c>
      <c r="Q23" s="14" t="str">
        <f>IFERROR(INDEX('Risk Criteria'!$D$22:$H$26,(MATCH($O23,'Risk Criteria'!$C$22:$C$26,0)),(MATCH($P23,'Risk Criteria'!$D$21:$H$21,0))),"N/A")</f>
        <v>N/A</v>
      </c>
      <c r="R23" s="14" t="s">
        <v>69</v>
      </c>
      <c r="S23" s="14" t="s">
        <v>69</v>
      </c>
      <c r="T23" s="14" t="str">
        <f>IFERROR(INDEX('Risk Criteria'!$D$22:$H$26,(MATCH($R23,'Risk Criteria'!$C$22:$C$26,0)),(MATCH($S23,'Risk Criteria'!$D$21:$H$21,0))),"N/A")</f>
        <v>N/A</v>
      </c>
      <c r="U23" s="8" t="s">
        <v>135</v>
      </c>
      <c r="V23" s="14" t="s">
        <v>69</v>
      </c>
      <c r="W23" s="71"/>
      <c r="X23" s="14" t="s">
        <v>69</v>
      </c>
      <c r="Y23" s="68"/>
      <c r="Z23" s="22" t="s">
        <v>135</v>
      </c>
    </row>
    <row r="24" spans="2:26" ht="51" customHeight="1" x14ac:dyDescent="0.2">
      <c r="B24" s="13">
        <v>15</v>
      </c>
      <c r="C24" s="7" t="s">
        <v>135</v>
      </c>
      <c r="D24" s="7" t="s">
        <v>135</v>
      </c>
      <c r="E24" s="19" t="s">
        <v>136</v>
      </c>
      <c r="F24" s="81"/>
      <c r="G24" s="15"/>
      <c r="H24" s="15"/>
      <c r="I24" s="15"/>
      <c r="J24" s="15"/>
      <c r="K24" s="15"/>
      <c r="L24" s="15"/>
      <c r="M24" s="15"/>
      <c r="N24" s="15"/>
      <c r="O24" s="14" t="s">
        <v>69</v>
      </c>
      <c r="P24" s="14" t="s">
        <v>69</v>
      </c>
      <c r="Q24" s="14" t="str">
        <f>IFERROR(INDEX('Risk Criteria'!$D$22:$H$26,(MATCH($O24,'Risk Criteria'!$C$22:$C$26,0)),(MATCH($P24,'Risk Criteria'!$D$21:$H$21,0))),"N/A")</f>
        <v>N/A</v>
      </c>
      <c r="R24" s="14" t="s">
        <v>69</v>
      </c>
      <c r="S24" s="14" t="s">
        <v>69</v>
      </c>
      <c r="T24" s="14" t="str">
        <f>IFERROR(INDEX('Risk Criteria'!$D$22:$H$26,(MATCH($R24,'Risk Criteria'!$C$22:$C$26,0)),(MATCH($S24,'Risk Criteria'!$D$21:$H$21,0))),"N/A")</f>
        <v>N/A</v>
      </c>
      <c r="U24" s="8" t="s">
        <v>135</v>
      </c>
      <c r="V24" s="14" t="s">
        <v>69</v>
      </c>
      <c r="W24" s="71"/>
      <c r="X24" s="14" t="s">
        <v>69</v>
      </c>
      <c r="Y24" s="68"/>
      <c r="Z24" s="22" t="s">
        <v>135</v>
      </c>
    </row>
    <row r="25" spans="2:26" ht="51" customHeight="1" x14ac:dyDescent="0.2">
      <c r="B25" s="13">
        <v>16</v>
      </c>
      <c r="C25" s="7" t="s">
        <v>135</v>
      </c>
      <c r="D25" s="7" t="s">
        <v>135</v>
      </c>
      <c r="E25" s="19" t="s">
        <v>136</v>
      </c>
      <c r="F25" s="81"/>
      <c r="G25" s="15"/>
      <c r="H25" s="15"/>
      <c r="I25" s="15"/>
      <c r="J25" s="15"/>
      <c r="K25" s="15"/>
      <c r="L25" s="15"/>
      <c r="M25" s="15"/>
      <c r="N25" s="15"/>
      <c r="O25" s="14" t="s">
        <v>69</v>
      </c>
      <c r="P25" s="14" t="s">
        <v>69</v>
      </c>
      <c r="Q25" s="14" t="str">
        <f>IFERROR(INDEX('Risk Criteria'!$D$22:$H$26,(MATCH($O25,'Risk Criteria'!$C$22:$C$26,0)),(MATCH($P25,'Risk Criteria'!$D$21:$H$21,0))),"N/A")</f>
        <v>N/A</v>
      </c>
      <c r="R25" s="14" t="s">
        <v>69</v>
      </c>
      <c r="S25" s="14" t="s">
        <v>69</v>
      </c>
      <c r="T25" s="14" t="str">
        <f>IFERROR(INDEX('Risk Criteria'!$D$22:$H$26,(MATCH($R25,'Risk Criteria'!$C$22:$C$26,0)),(MATCH($S25,'Risk Criteria'!$D$21:$H$21,0))),"N/A")</f>
        <v>N/A</v>
      </c>
      <c r="U25" s="8" t="s">
        <v>135</v>
      </c>
      <c r="V25" s="14" t="s">
        <v>69</v>
      </c>
      <c r="W25" s="71"/>
      <c r="X25" s="14" t="s">
        <v>69</v>
      </c>
      <c r="Y25" s="68"/>
      <c r="Z25" s="22" t="s">
        <v>135</v>
      </c>
    </row>
    <row r="26" spans="2:26" ht="51" customHeight="1" x14ac:dyDescent="0.2">
      <c r="B26" s="13">
        <v>17</v>
      </c>
      <c r="C26" s="7" t="s">
        <v>135</v>
      </c>
      <c r="D26" s="7" t="s">
        <v>135</v>
      </c>
      <c r="E26" s="19" t="s">
        <v>136</v>
      </c>
      <c r="F26" s="81"/>
      <c r="G26" s="15"/>
      <c r="H26" s="15"/>
      <c r="I26" s="15"/>
      <c r="J26" s="15"/>
      <c r="K26" s="15"/>
      <c r="L26" s="15"/>
      <c r="M26" s="15"/>
      <c r="N26" s="15"/>
      <c r="O26" s="14" t="s">
        <v>69</v>
      </c>
      <c r="P26" s="14" t="s">
        <v>69</v>
      </c>
      <c r="Q26" s="14" t="str">
        <f>IFERROR(INDEX('Risk Criteria'!$D$22:$H$26,(MATCH($O26,'Risk Criteria'!$C$22:$C$26,0)),(MATCH($P26,'Risk Criteria'!$D$21:$H$21,0))),"N/A")</f>
        <v>N/A</v>
      </c>
      <c r="R26" s="14" t="s">
        <v>69</v>
      </c>
      <c r="S26" s="14" t="s">
        <v>69</v>
      </c>
      <c r="T26" s="14" t="str">
        <f>IFERROR(INDEX('Risk Criteria'!$D$22:$H$26,(MATCH($R26,'Risk Criteria'!$C$22:$C$26,0)),(MATCH($S26,'Risk Criteria'!$D$21:$H$21,0))),"N/A")</f>
        <v>N/A</v>
      </c>
      <c r="U26" s="8" t="s">
        <v>135</v>
      </c>
      <c r="V26" s="14" t="s">
        <v>69</v>
      </c>
      <c r="W26" s="71"/>
      <c r="X26" s="14" t="s">
        <v>69</v>
      </c>
      <c r="Y26" s="68"/>
      <c r="Z26" s="22" t="s">
        <v>135</v>
      </c>
    </row>
    <row r="27" spans="2:26" ht="51" customHeight="1" x14ac:dyDescent="0.2">
      <c r="B27" s="13">
        <v>18</v>
      </c>
      <c r="C27" s="7" t="s">
        <v>135</v>
      </c>
      <c r="D27" s="7" t="s">
        <v>135</v>
      </c>
      <c r="E27" s="19" t="s">
        <v>136</v>
      </c>
      <c r="F27" s="81"/>
      <c r="G27" s="15"/>
      <c r="H27" s="15"/>
      <c r="I27" s="15"/>
      <c r="J27" s="15"/>
      <c r="K27" s="15"/>
      <c r="L27" s="15"/>
      <c r="M27" s="15"/>
      <c r="N27" s="15"/>
      <c r="O27" s="14" t="s">
        <v>69</v>
      </c>
      <c r="P27" s="14" t="s">
        <v>69</v>
      </c>
      <c r="Q27" s="14" t="str">
        <f>IFERROR(INDEX('Risk Criteria'!$D$22:$H$26,(MATCH($O27,'Risk Criteria'!$C$22:$C$26,0)),(MATCH($P27,'Risk Criteria'!$D$21:$H$21,0))),"N/A")</f>
        <v>N/A</v>
      </c>
      <c r="R27" s="14" t="s">
        <v>69</v>
      </c>
      <c r="S27" s="14" t="s">
        <v>69</v>
      </c>
      <c r="T27" s="14" t="str">
        <f>IFERROR(INDEX('Risk Criteria'!$D$22:$H$26,(MATCH($R27,'Risk Criteria'!$C$22:$C$26,0)),(MATCH($S27,'Risk Criteria'!$D$21:$H$21,0))),"N/A")</f>
        <v>N/A</v>
      </c>
      <c r="U27" s="8" t="s">
        <v>135</v>
      </c>
      <c r="V27" s="14" t="s">
        <v>69</v>
      </c>
      <c r="W27" s="71"/>
      <c r="X27" s="14" t="s">
        <v>69</v>
      </c>
      <c r="Y27" s="68"/>
      <c r="Z27" s="22" t="s">
        <v>135</v>
      </c>
    </row>
    <row r="28" spans="2:26" ht="51" customHeight="1" x14ac:dyDescent="0.2">
      <c r="B28" s="13">
        <v>19</v>
      </c>
      <c r="C28" s="7" t="s">
        <v>135</v>
      </c>
      <c r="D28" s="7" t="s">
        <v>135</v>
      </c>
      <c r="E28" s="19" t="s">
        <v>136</v>
      </c>
      <c r="F28" s="81"/>
      <c r="G28" s="15"/>
      <c r="H28" s="15"/>
      <c r="I28" s="15"/>
      <c r="J28" s="15"/>
      <c r="K28" s="15"/>
      <c r="L28" s="15"/>
      <c r="M28" s="15"/>
      <c r="N28" s="15"/>
      <c r="O28" s="14" t="s">
        <v>69</v>
      </c>
      <c r="P28" s="14" t="s">
        <v>69</v>
      </c>
      <c r="Q28" s="14" t="str">
        <f>IFERROR(INDEX('Risk Criteria'!$D$22:$H$26,(MATCH($O28,'Risk Criteria'!$C$22:$C$26,0)),(MATCH($P28,'Risk Criteria'!$D$21:$H$21,0))),"N/A")</f>
        <v>N/A</v>
      </c>
      <c r="R28" s="14" t="s">
        <v>69</v>
      </c>
      <c r="S28" s="14" t="s">
        <v>69</v>
      </c>
      <c r="T28" s="14" t="str">
        <f>IFERROR(INDEX('Risk Criteria'!$D$22:$H$26,(MATCH($R28,'Risk Criteria'!$C$22:$C$26,0)),(MATCH($S28,'Risk Criteria'!$D$21:$H$21,0))),"N/A")</f>
        <v>N/A</v>
      </c>
      <c r="U28" s="8" t="s">
        <v>135</v>
      </c>
      <c r="V28" s="14" t="s">
        <v>69</v>
      </c>
      <c r="W28" s="71"/>
      <c r="X28" s="14" t="s">
        <v>69</v>
      </c>
      <c r="Y28" s="68"/>
      <c r="Z28" s="22" t="s">
        <v>135</v>
      </c>
    </row>
    <row r="29" spans="2:26" ht="51" customHeight="1" x14ac:dyDescent="0.2">
      <c r="B29" s="13">
        <v>20</v>
      </c>
      <c r="C29" s="7" t="s">
        <v>135</v>
      </c>
      <c r="D29" s="7" t="s">
        <v>135</v>
      </c>
      <c r="E29" s="19" t="s">
        <v>136</v>
      </c>
      <c r="F29" s="81"/>
      <c r="G29" s="15"/>
      <c r="H29" s="15"/>
      <c r="I29" s="15"/>
      <c r="J29" s="15"/>
      <c r="K29" s="15"/>
      <c r="L29" s="15"/>
      <c r="M29" s="15"/>
      <c r="N29" s="15"/>
      <c r="O29" s="14" t="s">
        <v>69</v>
      </c>
      <c r="P29" s="14" t="s">
        <v>69</v>
      </c>
      <c r="Q29" s="14" t="str">
        <f>IFERROR(INDEX('Risk Criteria'!$D$22:$H$26,(MATCH($O29,'Risk Criteria'!$C$22:$C$26,0)),(MATCH($P29,'Risk Criteria'!$D$21:$H$21,0))),"N/A")</f>
        <v>N/A</v>
      </c>
      <c r="R29" s="14" t="s">
        <v>69</v>
      </c>
      <c r="S29" s="14" t="s">
        <v>69</v>
      </c>
      <c r="T29" s="14" t="str">
        <f>IFERROR(INDEX('Risk Criteria'!$D$22:$H$26,(MATCH($R29,'Risk Criteria'!$C$22:$C$26,0)),(MATCH($S29,'Risk Criteria'!$D$21:$H$21,0))),"N/A")</f>
        <v>N/A</v>
      </c>
      <c r="U29" s="8" t="s">
        <v>135</v>
      </c>
      <c r="V29" s="14" t="s">
        <v>69</v>
      </c>
      <c r="W29" s="71"/>
      <c r="X29" s="14" t="s">
        <v>69</v>
      </c>
      <c r="Y29" s="68"/>
      <c r="Z29" s="22" t="s">
        <v>135</v>
      </c>
    </row>
    <row r="30" spans="2:26" ht="51" customHeight="1" x14ac:dyDescent="0.2">
      <c r="B30" s="13">
        <v>21</v>
      </c>
      <c r="C30" s="7" t="s">
        <v>135</v>
      </c>
      <c r="D30" s="7" t="s">
        <v>135</v>
      </c>
      <c r="E30" s="19" t="s">
        <v>136</v>
      </c>
      <c r="F30" s="81"/>
      <c r="G30" s="15"/>
      <c r="H30" s="15"/>
      <c r="I30" s="15"/>
      <c r="J30" s="15"/>
      <c r="K30" s="15"/>
      <c r="L30" s="15"/>
      <c r="M30" s="15"/>
      <c r="N30" s="15"/>
      <c r="O30" s="14" t="s">
        <v>69</v>
      </c>
      <c r="P30" s="14" t="s">
        <v>69</v>
      </c>
      <c r="Q30" s="14" t="str">
        <f>IFERROR(INDEX('Risk Criteria'!$D$22:$H$26,(MATCH($O30,'Risk Criteria'!$C$22:$C$26,0)),(MATCH($P30,'Risk Criteria'!$D$21:$H$21,0))),"N/A")</f>
        <v>N/A</v>
      </c>
      <c r="R30" s="14" t="s">
        <v>69</v>
      </c>
      <c r="S30" s="14" t="s">
        <v>69</v>
      </c>
      <c r="T30" s="14" t="str">
        <f>IFERROR(INDEX('Risk Criteria'!$D$22:$H$26,(MATCH($R30,'Risk Criteria'!$C$22:$C$26,0)),(MATCH($S30,'Risk Criteria'!$D$21:$H$21,0))),"N/A")</f>
        <v>N/A</v>
      </c>
      <c r="U30" s="8" t="s">
        <v>135</v>
      </c>
      <c r="V30" s="14" t="s">
        <v>69</v>
      </c>
      <c r="W30" s="71"/>
      <c r="X30" s="14" t="s">
        <v>69</v>
      </c>
      <c r="Y30" s="68"/>
      <c r="Z30" s="22" t="s">
        <v>135</v>
      </c>
    </row>
    <row r="31" spans="2:26" ht="51" customHeight="1" x14ac:dyDescent="0.2">
      <c r="B31" s="13">
        <v>22</v>
      </c>
      <c r="C31" s="7" t="s">
        <v>135</v>
      </c>
      <c r="D31" s="7" t="s">
        <v>135</v>
      </c>
      <c r="E31" s="19" t="s">
        <v>136</v>
      </c>
      <c r="F31" s="81"/>
      <c r="G31" s="15"/>
      <c r="H31" s="15"/>
      <c r="I31" s="15"/>
      <c r="J31" s="15"/>
      <c r="K31" s="15"/>
      <c r="L31" s="15"/>
      <c r="M31" s="15"/>
      <c r="N31" s="15"/>
      <c r="O31" s="14" t="s">
        <v>69</v>
      </c>
      <c r="P31" s="14" t="s">
        <v>69</v>
      </c>
      <c r="Q31" s="14" t="str">
        <f>IFERROR(INDEX('Risk Criteria'!$D$22:$H$26,(MATCH($O31,'Risk Criteria'!$C$22:$C$26,0)),(MATCH($P31,'Risk Criteria'!$D$21:$H$21,0))),"N/A")</f>
        <v>N/A</v>
      </c>
      <c r="R31" s="14" t="s">
        <v>69</v>
      </c>
      <c r="S31" s="14" t="s">
        <v>69</v>
      </c>
      <c r="T31" s="14" t="str">
        <f>IFERROR(INDEX('Risk Criteria'!$D$22:$H$26,(MATCH($R31,'Risk Criteria'!$C$22:$C$26,0)),(MATCH($S31,'Risk Criteria'!$D$21:$H$21,0))),"N/A")</f>
        <v>N/A</v>
      </c>
      <c r="U31" s="8" t="s">
        <v>135</v>
      </c>
      <c r="V31" s="14" t="s">
        <v>69</v>
      </c>
      <c r="W31" s="71"/>
      <c r="X31" s="14" t="s">
        <v>69</v>
      </c>
      <c r="Y31" s="68"/>
      <c r="Z31" s="22" t="s">
        <v>135</v>
      </c>
    </row>
    <row r="32" spans="2:26" ht="51" customHeight="1" x14ac:dyDescent="0.2">
      <c r="B32" s="13">
        <v>23</v>
      </c>
      <c r="C32" s="7" t="s">
        <v>135</v>
      </c>
      <c r="D32" s="7" t="s">
        <v>135</v>
      </c>
      <c r="E32" s="19" t="s">
        <v>136</v>
      </c>
      <c r="F32" s="81"/>
      <c r="G32" s="15"/>
      <c r="H32" s="15"/>
      <c r="I32" s="15"/>
      <c r="J32" s="15"/>
      <c r="K32" s="15"/>
      <c r="L32" s="15"/>
      <c r="M32" s="15"/>
      <c r="N32" s="15"/>
      <c r="O32" s="14" t="s">
        <v>69</v>
      </c>
      <c r="P32" s="14" t="s">
        <v>69</v>
      </c>
      <c r="Q32" s="14" t="str">
        <f>IFERROR(INDEX('Risk Criteria'!$D$22:$H$26,(MATCH($O32,'Risk Criteria'!$C$22:$C$26,0)),(MATCH($P32,'Risk Criteria'!$D$21:$H$21,0))),"N/A")</f>
        <v>N/A</v>
      </c>
      <c r="R32" s="14" t="s">
        <v>69</v>
      </c>
      <c r="S32" s="14" t="s">
        <v>69</v>
      </c>
      <c r="T32" s="14" t="str">
        <f>IFERROR(INDEX('Risk Criteria'!$D$22:$H$26,(MATCH($R32,'Risk Criteria'!$C$22:$C$26,0)),(MATCH($S32,'Risk Criteria'!$D$21:$H$21,0))),"N/A")</f>
        <v>N/A</v>
      </c>
      <c r="U32" s="8" t="s">
        <v>135</v>
      </c>
      <c r="V32" s="14" t="s">
        <v>69</v>
      </c>
      <c r="W32" s="71"/>
      <c r="X32" s="14" t="s">
        <v>69</v>
      </c>
      <c r="Y32" s="68"/>
      <c r="Z32" s="22" t="s">
        <v>135</v>
      </c>
    </row>
    <row r="33" spans="2:26" ht="51" customHeight="1" x14ac:dyDescent="0.2">
      <c r="B33" s="13">
        <v>24</v>
      </c>
      <c r="C33" s="7" t="s">
        <v>135</v>
      </c>
      <c r="D33" s="7" t="s">
        <v>135</v>
      </c>
      <c r="E33" s="19" t="s">
        <v>136</v>
      </c>
      <c r="F33" s="81"/>
      <c r="G33" s="15"/>
      <c r="H33" s="15"/>
      <c r="I33" s="15"/>
      <c r="J33" s="15"/>
      <c r="K33" s="15"/>
      <c r="L33" s="15"/>
      <c r="M33" s="15"/>
      <c r="N33" s="15"/>
      <c r="O33" s="14" t="s">
        <v>69</v>
      </c>
      <c r="P33" s="14" t="s">
        <v>69</v>
      </c>
      <c r="Q33" s="14" t="str">
        <f>IFERROR(INDEX('Risk Criteria'!$D$22:$H$26,(MATCH($O33,'Risk Criteria'!$C$22:$C$26,0)),(MATCH($P33,'Risk Criteria'!$D$21:$H$21,0))),"N/A")</f>
        <v>N/A</v>
      </c>
      <c r="R33" s="14" t="s">
        <v>69</v>
      </c>
      <c r="S33" s="14" t="s">
        <v>69</v>
      </c>
      <c r="T33" s="14" t="str">
        <f>IFERROR(INDEX('Risk Criteria'!$D$22:$H$26,(MATCH($R33,'Risk Criteria'!$C$22:$C$26,0)),(MATCH($S33,'Risk Criteria'!$D$21:$H$21,0))),"N/A")</f>
        <v>N/A</v>
      </c>
      <c r="U33" s="8" t="s">
        <v>135</v>
      </c>
      <c r="V33" s="14" t="s">
        <v>69</v>
      </c>
      <c r="W33" s="71"/>
      <c r="X33" s="14" t="s">
        <v>69</v>
      </c>
      <c r="Y33" s="68"/>
      <c r="Z33" s="22" t="s">
        <v>135</v>
      </c>
    </row>
    <row r="34" spans="2:26" ht="51" customHeight="1" x14ac:dyDescent="0.2">
      <c r="B34" s="13">
        <v>25</v>
      </c>
      <c r="C34" s="7" t="s">
        <v>135</v>
      </c>
      <c r="D34" s="7" t="s">
        <v>135</v>
      </c>
      <c r="E34" s="19" t="s">
        <v>136</v>
      </c>
      <c r="F34" s="81"/>
      <c r="G34" s="15"/>
      <c r="H34" s="15"/>
      <c r="I34" s="15"/>
      <c r="J34" s="15"/>
      <c r="K34" s="15"/>
      <c r="L34" s="15"/>
      <c r="M34" s="15"/>
      <c r="N34" s="15"/>
      <c r="O34" s="14" t="s">
        <v>69</v>
      </c>
      <c r="P34" s="14" t="s">
        <v>69</v>
      </c>
      <c r="Q34" s="14" t="str">
        <f>IFERROR(INDEX('Risk Criteria'!$D$22:$H$26,(MATCH($O34,'Risk Criteria'!$C$22:$C$26,0)),(MATCH($P34,'Risk Criteria'!$D$21:$H$21,0))),"N/A")</f>
        <v>N/A</v>
      </c>
      <c r="R34" s="14" t="s">
        <v>69</v>
      </c>
      <c r="S34" s="14" t="s">
        <v>69</v>
      </c>
      <c r="T34" s="14" t="str">
        <f>IFERROR(INDEX('Risk Criteria'!$D$22:$H$26,(MATCH($R34,'Risk Criteria'!$C$22:$C$26,0)),(MATCH($S34,'Risk Criteria'!$D$21:$H$21,0))),"N/A")</f>
        <v>N/A</v>
      </c>
      <c r="U34" s="8" t="s">
        <v>135</v>
      </c>
      <c r="V34" s="14" t="s">
        <v>69</v>
      </c>
      <c r="W34" s="71"/>
      <c r="X34" s="14" t="s">
        <v>69</v>
      </c>
      <c r="Y34" s="68"/>
      <c r="Z34" s="22" t="s">
        <v>135</v>
      </c>
    </row>
    <row r="35" spans="2:26" ht="51" customHeight="1" x14ac:dyDescent="0.2">
      <c r="B35" s="13">
        <v>26</v>
      </c>
      <c r="C35" s="7" t="s">
        <v>135</v>
      </c>
      <c r="D35" s="7" t="s">
        <v>135</v>
      </c>
      <c r="E35" s="19" t="s">
        <v>136</v>
      </c>
      <c r="F35" s="81"/>
      <c r="G35" s="15"/>
      <c r="H35" s="15"/>
      <c r="I35" s="15"/>
      <c r="J35" s="15"/>
      <c r="K35" s="15"/>
      <c r="L35" s="15"/>
      <c r="M35" s="15"/>
      <c r="N35" s="15"/>
      <c r="O35" s="14" t="s">
        <v>69</v>
      </c>
      <c r="P35" s="14" t="s">
        <v>69</v>
      </c>
      <c r="Q35" s="14" t="str">
        <f>IFERROR(INDEX('Risk Criteria'!$D$22:$H$26,(MATCH($O35,'Risk Criteria'!$C$22:$C$26,0)),(MATCH($P35,'Risk Criteria'!$D$21:$H$21,0))),"N/A")</f>
        <v>N/A</v>
      </c>
      <c r="R35" s="14" t="s">
        <v>69</v>
      </c>
      <c r="S35" s="14" t="s">
        <v>69</v>
      </c>
      <c r="T35" s="14" t="str">
        <f>IFERROR(INDEX('Risk Criteria'!$D$22:$H$26,(MATCH($R35,'Risk Criteria'!$C$22:$C$26,0)),(MATCH($S35,'Risk Criteria'!$D$21:$H$21,0))),"N/A")</f>
        <v>N/A</v>
      </c>
      <c r="U35" s="8" t="s">
        <v>135</v>
      </c>
      <c r="V35" s="14" t="s">
        <v>69</v>
      </c>
      <c r="W35" s="71"/>
      <c r="X35" s="14" t="s">
        <v>69</v>
      </c>
      <c r="Y35" s="68"/>
      <c r="Z35" s="22" t="s">
        <v>135</v>
      </c>
    </row>
    <row r="36" spans="2:26" ht="51" customHeight="1" x14ac:dyDescent="0.2">
      <c r="B36" s="13">
        <v>27</v>
      </c>
      <c r="C36" s="7" t="s">
        <v>135</v>
      </c>
      <c r="D36" s="7" t="s">
        <v>135</v>
      </c>
      <c r="E36" s="19" t="s">
        <v>136</v>
      </c>
      <c r="F36" s="81"/>
      <c r="G36" s="15"/>
      <c r="H36" s="15"/>
      <c r="I36" s="15"/>
      <c r="J36" s="15"/>
      <c r="K36" s="15"/>
      <c r="L36" s="15"/>
      <c r="M36" s="15"/>
      <c r="N36" s="15"/>
      <c r="O36" s="14" t="s">
        <v>69</v>
      </c>
      <c r="P36" s="14" t="s">
        <v>69</v>
      </c>
      <c r="Q36" s="14" t="str">
        <f>IFERROR(INDEX('Risk Criteria'!$D$22:$H$26,(MATCH($O36,'Risk Criteria'!$C$22:$C$26,0)),(MATCH($P36,'Risk Criteria'!$D$21:$H$21,0))),"N/A")</f>
        <v>N/A</v>
      </c>
      <c r="R36" s="14" t="s">
        <v>69</v>
      </c>
      <c r="S36" s="14" t="s">
        <v>69</v>
      </c>
      <c r="T36" s="14" t="str">
        <f>IFERROR(INDEX('Risk Criteria'!$D$22:$H$26,(MATCH($R36,'Risk Criteria'!$C$22:$C$26,0)),(MATCH($S36,'Risk Criteria'!$D$21:$H$21,0))),"N/A")</f>
        <v>N/A</v>
      </c>
      <c r="U36" s="8" t="s">
        <v>135</v>
      </c>
      <c r="V36" s="14" t="s">
        <v>69</v>
      </c>
      <c r="W36" s="71"/>
      <c r="X36" s="14" t="s">
        <v>69</v>
      </c>
      <c r="Y36" s="68"/>
      <c r="Z36" s="22" t="s">
        <v>135</v>
      </c>
    </row>
    <row r="37" spans="2:26" ht="51" customHeight="1" x14ac:dyDescent="0.2">
      <c r="B37" s="13">
        <v>28</v>
      </c>
      <c r="C37" s="7" t="s">
        <v>135</v>
      </c>
      <c r="D37" s="7" t="s">
        <v>135</v>
      </c>
      <c r="E37" s="19" t="s">
        <v>136</v>
      </c>
      <c r="F37" s="81"/>
      <c r="G37" s="15"/>
      <c r="H37" s="15"/>
      <c r="I37" s="15"/>
      <c r="J37" s="15"/>
      <c r="K37" s="15"/>
      <c r="L37" s="15"/>
      <c r="M37" s="15"/>
      <c r="N37" s="15"/>
      <c r="O37" s="14" t="s">
        <v>69</v>
      </c>
      <c r="P37" s="14" t="s">
        <v>69</v>
      </c>
      <c r="Q37" s="14" t="str">
        <f>IFERROR(INDEX('Risk Criteria'!$D$22:$H$26,(MATCH($O37,'Risk Criteria'!$C$22:$C$26,0)),(MATCH($P37,'Risk Criteria'!$D$21:$H$21,0))),"N/A")</f>
        <v>N/A</v>
      </c>
      <c r="R37" s="14" t="s">
        <v>69</v>
      </c>
      <c r="S37" s="14" t="s">
        <v>69</v>
      </c>
      <c r="T37" s="14" t="str">
        <f>IFERROR(INDEX('Risk Criteria'!$D$22:$H$26,(MATCH($R37,'Risk Criteria'!$C$22:$C$26,0)),(MATCH($S37,'Risk Criteria'!$D$21:$H$21,0))),"N/A")</f>
        <v>N/A</v>
      </c>
      <c r="U37" s="8" t="s">
        <v>135</v>
      </c>
      <c r="V37" s="14" t="s">
        <v>69</v>
      </c>
      <c r="W37" s="71"/>
      <c r="X37" s="14" t="s">
        <v>69</v>
      </c>
      <c r="Y37" s="68"/>
      <c r="Z37" s="22" t="s">
        <v>135</v>
      </c>
    </row>
    <row r="38" spans="2:26" ht="51" customHeight="1" x14ac:dyDescent="0.2">
      <c r="B38" s="13">
        <v>29</v>
      </c>
      <c r="C38" s="7" t="s">
        <v>135</v>
      </c>
      <c r="D38" s="7" t="s">
        <v>135</v>
      </c>
      <c r="E38" s="19" t="s">
        <v>136</v>
      </c>
      <c r="F38" s="81"/>
      <c r="G38" s="15"/>
      <c r="H38" s="15"/>
      <c r="I38" s="15"/>
      <c r="J38" s="15"/>
      <c r="K38" s="15"/>
      <c r="L38" s="15"/>
      <c r="M38" s="15"/>
      <c r="N38" s="15"/>
      <c r="O38" s="14" t="s">
        <v>69</v>
      </c>
      <c r="P38" s="14" t="s">
        <v>69</v>
      </c>
      <c r="Q38" s="14" t="str">
        <f>IFERROR(INDEX('Risk Criteria'!$D$22:$H$26,(MATCH($O38,'Risk Criteria'!$C$22:$C$26,0)),(MATCH($P38,'Risk Criteria'!$D$21:$H$21,0))),"N/A")</f>
        <v>N/A</v>
      </c>
      <c r="R38" s="14" t="s">
        <v>69</v>
      </c>
      <c r="S38" s="14" t="s">
        <v>69</v>
      </c>
      <c r="T38" s="14" t="str">
        <f>IFERROR(INDEX('Risk Criteria'!$D$22:$H$26,(MATCH($R38,'Risk Criteria'!$C$22:$C$26,0)),(MATCH($S38,'Risk Criteria'!$D$21:$H$21,0))),"N/A")</f>
        <v>N/A</v>
      </c>
      <c r="U38" s="8" t="s">
        <v>135</v>
      </c>
      <c r="V38" s="14" t="s">
        <v>69</v>
      </c>
      <c r="W38" s="71"/>
      <c r="X38" s="14" t="s">
        <v>69</v>
      </c>
      <c r="Y38" s="68"/>
      <c r="Z38" s="22" t="s">
        <v>135</v>
      </c>
    </row>
    <row r="39" spans="2:26" ht="51" customHeight="1" x14ac:dyDescent="0.2">
      <c r="B39" s="13">
        <v>30</v>
      </c>
      <c r="C39" s="7" t="s">
        <v>135</v>
      </c>
      <c r="D39" s="7" t="s">
        <v>135</v>
      </c>
      <c r="E39" s="19" t="s">
        <v>136</v>
      </c>
      <c r="F39" s="81"/>
      <c r="G39" s="15"/>
      <c r="H39" s="15"/>
      <c r="I39" s="15"/>
      <c r="J39" s="15"/>
      <c r="K39" s="15"/>
      <c r="L39" s="15"/>
      <c r="M39" s="15"/>
      <c r="N39" s="15"/>
      <c r="O39" s="14" t="s">
        <v>69</v>
      </c>
      <c r="P39" s="14" t="s">
        <v>69</v>
      </c>
      <c r="Q39" s="14" t="str">
        <f>IFERROR(INDEX('Risk Criteria'!$D$22:$H$26,(MATCH($O39,'Risk Criteria'!$C$22:$C$26,0)),(MATCH($P39,'Risk Criteria'!$D$21:$H$21,0))),"N/A")</f>
        <v>N/A</v>
      </c>
      <c r="R39" s="14" t="s">
        <v>69</v>
      </c>
      <c r="S39" s="14" t="s">
        <v>69</v>
      </c>
      <c r="T39" s="14" t="str">
        <f>IFERROR(INDEX('Risk Criteria'!$D$22:$H$26,(MATCH($R39,'Risk Criteria'!$C$22:$C$26,0)),(MATCH($S39,'Risk Criteria'!$D$21:$H$21,0))),"N/A")</f>
        <v>N/A</v>
      </c>
      <c r="U39" s="8" t="s">
        <v>135</v>
      </c>
      <c r="V39" s="14" t="s">
        <v>69</v>
      </c>
      <c r="W39" s="71"/>
      <c r="X39" s="14" t="s">
        <v>69</v>
      </c>
      <c r="Y39" s="68"/>
      <c r="Z39" s="22" t="s">
        <v>135</v>
      </c>
    </row>
    <row r="40" spans="2:26" ht="51" customHeight="1" x14ac:dyDescent="0.2">
      <c r="B40" s="13">
        <v>31</v>
      </c>
      <c r="C40" s="7" t="s">
        <v>135</v>
      </c>
      <c r="D40" s="7" t="s">
        <v>135</v>
      </c>
      <c r="E40" s="19" t="s">
        <v>136</v>
      </c>
      <c r="F40" s="81"/>
      <c r="G40" s="15"/>
      <c r="H40" s="15"/>
      <c r="I40" s="15"/>
      <c r="J40" s="15"/>
      <c r="K40" s="15"/>
      <c r="L40" s="15"/>
      <c r="M40" s="15"/>
      <c r="N40" s="15"/>
      <c r="O40" s="14" t="s">
        <v>69</v>
      </c>
      <c r="P40" s="14" t="s">
        <v>69</v>
      </c>
      <c r="Q40" s="14" t="str">
        <f>IFERROR(INDEX('Risk Criteria'!$D$22:$H$26,(MATCH($O40,'Risk Criteria'!$C$22:$C$26,0)),(MATCH($P40,'Risk Criteria'!$D$21:$H$21,0))),"N/A")</f>
        <v>N/A</v>
      </c>
      <c r="R40" s="14" t="s">
        <v>69</v>
      </c>
      <c r="S40" s="14" t="s">
        <v>69</v>
      </c>
      <c r="T40" s="14" t="str">
        <f>IFERROR(INDEX('Risk Criteria'!$D$22:$H$26,(MATCH($R40,'Risk Criteria'!$C$22:$C$26,0)),(MATCH($S40,'Risk Criteria'!$D$21:$H$21,0))),"N/A")</f>
        <v>N/A</v>
      </c>
      <c r="U40" s="8" t="s">
        <v>135</v>
      </c>
      <c r="V40" s="14" t="s">
        <v>69</v>
      </c>
      <c r="W40" s="71"/>
      <c r="X40" s="14" t="s">
        <v>69</v>
      </c>
      <c r="Y40" s="68"/>
      <c r="Z40" s="22" t="s">
        <v>135</v>
      </c>
    </row>
    <row r="41" spans="2:26" ht="51" customHeight="1" x14ac:dyDescent="0.2">
      <c r="B41" s="13">
        <v>32</v>
      </c>
      <c r="C41" s="7" t="s">
        <v>135</v>
      </c>
      <c r="D41" s="7" t="s">
        <v>135</v>
      </c>
      <c r="E41" s="19" t="s">
        <v>136</v>
      </c>
      <c r="F41" s="81"/>
      <c r="G41" s="15"/>
      <c r="H41" s="15"/>
      <c r="I41" s="15"/>
      <c r="J41" s="15"/>
      <c r="K41" s="15"/>
      <c r="L41" s="15"/>
      <c r="M41" s="15"/>
      <c r="N41" s="15"/>
      <c r="O41" s="14" t="s">
        <v>69</v>
      </c>
      <c r="P41" s="14" t="s">
        <v>69</v>
      </c>
      <c r="Q41" s="14" t="str">
        <f>IFERROR(INDEX('Risk Criteria'!$D$22:$H$26,(MATCH($O41,'Risk Criteria'!$C$22:$C$26,0)),(MATCH($P41,'Risk Criteria'!$D$21:$H$21,0))),"N/A")</f>
        <v>N/A</v>
      </c>
      <c r="R41" s="14" t="s">
        <v>69</v>
      </c>
      <c r="S41" s="14" t="s">
        <v>69</v>
      </c>
      <c r="T41" s="14" t="str">
        <f>IFERROR(INDEX('Risk Criteria'!$D$22:$H$26,(MATCH($R41,'Risk Criteria'!$C$22:$C$26,0)),(MATCH($S41,'Risk Criteria'!$D$21:$H$21,0))),"N/A")</f>
        <v>N/A</v>
      </c>
      <c r="U41" s="8" t="s">
        <v>135</v>
      </c>
      <c r="V41" s="14" t="s">
        <v>69</v>
      </c>
      <c r="W41" s="71"/>
      <c r="X41" s="14" t="s">
        <v>69</v>
      </c>
      <c r="Y41" s="68"/>
      <c r="Z41" s="22" t="s">
        <v>135</v>
      </c>
    </row>
    <row r="42" spans="2:26" ht="51" customHeight="1" x14ac:dyDescent="0.2">
      <c r="B42" s="13">
        <v>33</v>
      </c>
      <c r="C42" s="7" t="s">
        <v>135</v>
      </c>
      <c r="D42" s="7" t="s">
        <v>135</v>
      </c>
      <c r="E42" s="19" t="s">
        <v>136</v>
      </c>
      <c r="F42" s="81"/>
      <c r="G42" s="15"/>
      <c r="H42" s="15"/>
      <c r="I42" s="15"/>
      <c r="J42" s="15"/>
      <c r="K42" s="15"/>
      <c r="L42" s="15"/>
      <c r="M42" s="15"/>
      <c r="N42" s="15"/>
      <c r="O42" s="14" t="s">
        <v>69</v>
      </c>
      <c r="P42" s="14" t="s">
        <v>69</v>
      </c>
      <c r="Q42" s="14" t="str">
        <f>IFERROR(INDEX('Risk Criteria'!$D$22:$H$26,(MATCH($O42,'Risk Criteria'!$C$22:$C$26,0)),(MATCH($P42,'Risk Criteria'!$D$21:$H$21,0))),"N/A")</f>
        <v>N/A</v>
      </c>
      <c r="R42" s="14" t="s">
        <v>69</v>
      </c>
      <c r="S42" s="14" t="s">
        <v>69</v>
      </c>
      <c r="T42" s="14" t="str">
        <f>IFERROR(INDEX('Risk Criteria'!$D$22:$H$26,(MATCH($R42,'Risk Criteria'!$C$22:$C$26,0)),(MATCH($S42,'Risk Criteria'!$D$21:$H$21,0))),"N/A")</f>
        <v>N/A</v>
      </c>
      <c r="U42" s="8" t="s">
        <v>135</v>
      </c>
      <c r="V42" s="14" t="s">
        <v>69</v>
      </c>
      <c r="W42" s="71"/>
      <c r="X42" s="14" t="s">
        <v>69</v>
      </c>
      <c r="Y42" s="68"/>
      <c r="Z42" s="22" t="s">
        <v>135</v>
      </c>
    </row>
    <row r="43" spans="2:26" ht="51" customHeight="1" x14ac:dyDescent="0.2">
      <c r="B43" s="13">
        <v>34</v>
      </c>
      <c r="C43" s="7" t="s">
        <v>135</v>
      </c>
      <c r="D43" s="7" t="s">
        <v>135</v>
      </c>
      <c r="E43" s="19" t="s">
        <v>136</v>
      </c>
      <c r="F43" s="81"/>
      <c r="G43" s="15"/>
      <c r="H43" s="15"/>
      <c r="I43" s="15"/>
      <c r="J43" s="15"/>
      <c r="K43" s="15"/>
      <c r="L43" s="15"/>
      <c r="M43" s="15"/>
      <c r="N43" s="15"/>
      <c r="O43" s="14" t="s">
        <v>69</v>
      </c>
      <c r="P43" s="14" t="s">
        <v>69</v>
      </c>
      <c r="Q43" s="14" t="str">
        <f>IFERROR(INDEX('Risk Criteria'!$D$22:$H$26,(MATCH($O43,'Risk Criteria'!$C$22:$C$26,0)),(MATCH($P43,'Risk Criteria'!$D$21:$H$21,0))),"N/A")</f>
        <v>N/A</v>
      </c>
      <c r="R43" s="14" t="s">
        <v>69</v>
      </c>
      <c r="S43" s="14" t="s">
        <v>69</v>
      </c>
      <c r="T43" s="14" t="str">
        <f>IFERROR(INDEX('Risk Criteria'!$D$22:$H$26,(MATCH($R43,'Risk Criteria'!$C$22:$C$26,0)),(MATCH($S43,'Risk Criteria'!$D$21:$H$21,0))),"N/A")</f>
        <v>N/A</v>
      </c>
      <c r="U43" s="8" t="s">
        <v>135</v>
      </c>
      <c r="V43" s="14" t="s">
        <v>69</v>
      </c>
      <c r="W43" s="71"/>
      <c r="X43" s="14" t="s">
        <v>69</v>
      </c>
      <c r="Y43" s="68"/>
      <c r="Z43" s="22" t="s">
        <v>135</v>
      </c>
    </row>
    <row r="44" spans="2:26" ht="51" customHeight="1" x14ac:dyDescent="0.2">
      <c r="B44" s="13">
        <v>35</v>
      </c>
      <c r="C44" s="7" t="s">
        <v>135</v>
      </c>
      <c r="D44" s="7" t="s">
        <v>135</v>
      </c>
      <c r="E44" s="19" t="s">
        <v>136</v>
      </c>
      <c r="F44" s="81"/>
      <c r="G44" s="15"/>
      <c r="H44" s="15"/>
      <c r="I44" s="15"/>
      <c r="J44" s="15"/>
      <c r="K44" s="15"/>
      <c r="L44" s="15"/>
      <c r="M44" s="15"/>
      <c r="N44" s="15"/>
      <c r="O44" s="14" t="s">
        <v>69</v>
      </c>
      <c r="P44" s="14" t="s">
        <v>69</v>
      </c>
      <c r="Q44" s="14" t="str">
        <f>IFERROR(INDEX('Risk Criteria'!$D$22:$H$26,(MATCH($O44,'Risk Criteria'!$C$22:$C$26,0)),(MATCH($P44,'Risk Criteria'!$D$21:$H$21,0))),"N/A")</f>
        <v>N/A</v>
      </c>
      <c r="R44" s="14" t="s">
        <v>69</v>
      </c>
      <c r="S44" s="14" t="s">
        <v>69</v>
      </c>
      <c r="T44" s="14" t="str">
        <f>IFERROR(INDEX('Risk Criteria'!$D$22:$H$26,(MATCH($R44,'Risk Criteria'!$C$22:$C$26,0)),(MATCH($S44,'Risk Criteria'!$D$21:$H$21,0))),"N/A")</f>
        <v>N/A</v>
      </c>
      <c r="U44" s="8" t="s">
        <v>135</v>
      </c>
      <c r="V44" s="14" t="s">
        <v>69</v>
      </c>
      <c r="W44" s="71"/>
      <c r="X44" s="14" t="s">
        <v>69</v>
      </c>
      <c r="Y44" s="68"/>
      <c r="Z44" s="22" t="s">
        <v>135</v>
      </c>
    </row>
    <row r="45" spans="2:26" ht="51" customHeight="1" x14ac:dyDescent="0.2">
      <c r="B45" s="13">
        <v>36</v>
      </c>
      <c r="C45" s="7" t="s">
        <v>135</v>
      </c>
      <c r="D45" s="7" t="s">
        <v>135</v>
      </c>
      <c r="E45" s="19" t="s">
        <v>136</v>
      </c>
      <c r="F45" s="81"/>
      <c r="G45" s="15"/>
      <c r="H45" s="15"/>
      <c r="I45" s="15"/>
      <c r="J45" s="15"/>
      <c r="K45" s="15"/>
      <c r="L45" s="15"/>
      <c r="M45" s="15"/>
      <c r="N45" s="15"/>
      <c r="O45" s="14" t="s">
        <v>69</v>
      </c>
      <c r="P45" s="14" t="s">
        <v>69</v>
      </c>
      <c r="Q45" s="14" t="str">
        <f>IFERROR(INDEX('Risk Criteria'!$D$22:$H$26,(MATCH($O45,'Risk Criteria'!$C$22:$C$26,0)),(MATCH($P45,'Risk Criteria'!$D$21:$H$21,0))),"N/A")</f>
        <v>N/A</v>
      </c>
      <c r="R45" s="14" t="s">
        <v>69</v>
      </c>
      <c r="S45" s="14" t="s">
        <v>69</v>
      </c>
      <c r="T45" s="14" t="str">
        <f>IFERROR(INDEX('Risk Criteria'!$D$22:$H$26,(MATCH($R45,'Risk Criteria'!$C$22:$C$26,0)),(MATCH($S45,'Risk Criteria'!$D$21:$H$21,0))),"N/A")</f>
        <v>N/A</v>
      </c>
      <c r="U45" s="8" t="s">
        <v>135</v>
      </c>
      <c r="V45" s="14" t="s">
        <v>69</v>
      </c>
      <c r="W45" s="71"/>
      <c r="X45" s="14" t="s">
        <v>69</v>
      </c>
      <c r="Y45" s="68"/>
      <c r="Z45" s="22" t="s">
        <v>135</v>
      </c>
    </row>
    <row r="46" spans="2:26" ht="51" customHeight="1" x14ac:dyDescent="0.2">
      <c r="B46" s="13">
        <v>37</v>
      </c>
      <c r="C46" s="7" t="s">
        <v>135</v>
      </c>
      <c r="D46" s="7" t="s">
        <v>135</v>
      </c>
      <c r="E46" s="19" t="s">
        <v>136</v>
      </c>
      <c r="F46" s="81"/>
      <c r="G46" s="15"/>
      <c r="H46" s="15"/>
      <c r="I46" s="15"/>
      <c r="J46" s="15"/>
      <c r="K46" s="15"/>
      <c r="L46" s="15"/>
      <c r="M46" s="15"/>
      <c r="N46" s="15"/>
      <c r="O46" s="14" t="s">
        <v>69</v>
      </c>
      <c r="P46" s="14" t="s">
        <v>69</v>
      </c>
      <c r="Q46" s="14" t="str">
        <f>IFERROR(INDEX('Risk Criteria'!$D$22:$H$26,(MATCH($O46,'Risk Criteria'!$C$22:$C$26,0)),(MATCH($P46,'Risk Criteria'!$D$21:$H$21,0))),"N/A")</f>
        <v>N/A</v>
      </c>
      <c r="R46" s="14" t="s">
        <v>69</v>
      </c>
      <c r="S46" s="14" t="s">
        <v>69</v>
      </c>
      <c r="T46" s="14" t="str">
        <f>IFERROR(INDEX('Risk Criteria'!$D$22:$H$26,(MATCH($R46,'Risk Criteria'!$C$22:$C$26,0)),(MATCH($S46,'Risk Criteria'!$D$21:$H$21,0))),"N/A")</f>
        <v>N/A</v>
      </c>
      <c r="U46" s="8" t="s">
        <v>135</v>
      </c>
      <c r="V46" s="14" t="s">
        <v>69</v>
      </c>
      <c r="W46" s="71"/>
      <c r="X46" s="14" t="s">
        <v>69</v>
      </c>
      <c r="Y46" s="68"/>
      <c r="Z46" s="22" t="s">
        <v>135</v>
      </c>
    </row>
    <row r="47" spans="2:26" ht="51" customHeight="1" x14ac:dyDescent="0.2">
      <c r="B47" s="13">
        <v>38</v>
      </c>
      <c r="C47" s="7" t="s">
        <v>135</v>
      </c>
      <c r="D47" s="7" t="s">
        <v>135</v>
      </c>
      <c r="E47" s="19" t="s">
        <v>136</v>
      </c>
      <c r="F47" s="81"/>
      <c r="G47" s="15"/>
      <c r="H47" s="15"/>
      <c r="I47" s="15"/>
      <c r="J47" s="15"/>
      <c r="K47" s="15"/>
      <c r="L47" s="15"/>
      <c r="M47" s="15"/>
      <c r="N47" s="15"/>
      <c r="O47" s="14" t="s">
        <v>69</v>
      </c>
      <c r="P47" s="14" t="s">
        <v>69</v>
      </c>
      <c r="Q47" s="14" t="str">
        <f>IFERROR(INDEX('Risk Criteria'!$D$22:$H$26,(MATCH($O47,'Risk Criteria'!$C$22:$C$26,0)),(MATCH($P47,'Risk Criteria'!$D$21:$H$21,0))),"N/A")</f>
        <v>N/A</v>
      </c>
      <c r="R47" s="14" t="s">
        <v>69</v>
      </c>
      <c r="S47" s="14" t="s">
        <v>69</v>
      </c>
      <c r="T47" s="14" t="str">
        <f>IFERROR(INDEX('Risk Criteria'!$D$22:$H$26,(MATCH($R47,'Risk Criteria'!$C$22:$C$26,0)),(MATCH($S47,'Risk Criteria'!$D$21:$H$21,0))),"N/A")</f>
        <v>N/A</v>
      </c>
      <c r="U47" s="8" t="s">
        <v>135</v>
      </c>
      <c r="V47" s="14" t="s">
        <v>69</v>
      </c>
      <c r="W47" s="71"/>
      <c r="X47" s="14" t="s">
        <v>69</v>
      </c>
      <c r="Y47" s="68"/>
      <c r="Z47" s="22" t="s">
        <v>135</v>
      </c>
    </row>
    <row r="48" spans="2:26" ht="51" customHeight="1" x14ac:dyDescent="0.2">
      <c r="B48" s="13">
        <v>39</v>
      </c>
      <c r="C48" s="7" t="s">
        <v>135</v>
      </c>
      <c r="D48" s="7" t="s">
        <v>135</v>
      </c>
      <c r="E48" s="19" t="s">
        <v>136</v>
      </c>
      <c r="F48" s="81"/>
      <c r="G48" s="15"/>
      <c r="H48" s="15"/>
      <c r="I48" s="15"/>
      <c r="J48" s="15"/>
      <c r="K48" s="15"/>
      <c r="L48" s="15"/>
      <c r="M48" s="15"/>
      <c r="N48" s="15"/>
      <c r="O48" s="14" t="s">
        <v>69</v>
      </c>
      <c r="P48" s="14" t="s">
        <v>69</v>
      </c>
      <c r="Q48" s="14" t="str">
        <f>IFERROR(INDEX('Risk Criteria'!$D$22:$H$26,(MATCH($O48,'Risk Criteria'!$C$22:$C$26,0)),(MATCH($P48,'Risk Criteria'!$D$21:$H$21,0))),"N/A")</f>
        <v>N/A</v>
      </c>
      <c r="R48" s="14" t="s">
        <v>69</v>
      </c>
      <c r="S48" s="14" t="s">
        <v>69</v>
      </c>
      <c r="T48" s="14" t="str">
        <f>IFERROR(INDEX('Risk Criteria'!$D$22:$H$26,(MATCH($R48,'Risk Criteria'!$C$22:$C$26,0)),(MATCH($S48,'Risk Criteria'!$D$21:$H$21,0))),"N/A")</f>
        <v>N/A</v>
      </c>
      <c r="U48" s="8" t="s">
        <v>135</v>
      </c>
      <c r="V48" s="14" t="s">
        <v>69</v>
      </c>
      <c r="W48" s="71"/>
      <c r="X48" s="14" t="s">
        <v>69</v>
      </c>
      <c r="Y48" s="68"/>
      <c r="Z48" s="22" t="s">
        <v>135</v>
      </c>
    </row>
    <row r="49" spans="2:26" ht="51" customHeight="1" x14ac:dyDescent="0.2">
      <c r="B49" s="13">
        <v>40</v>
      </c>
      <c r="C49" s="7" t="s">
        <v>135</v>
      </c>
      <c r="D49" s="7" t="s">
        <v>135</v>
      </c>
      <c r="E49" s="19" t="s">
        <v>136</v>
      </c>
      <c r="F49" s="81"/>
      <c r="G49" s="15"/>
      <c r="H49" s="15"/>
      <c r="I49" s="15"/>
      <c r="J49" s="15"/>
      <c r="K49" s="15"/>
      <c r="L49" s="15"/>
      <c r="M49" s="15"/>
      <c r="N49" s="15"/>
      <c r="O49" s="14" t="s">
        <v>69</v>
      </c>
      <c r="P49" s="14" t="s">
        <v>69</v>
      </c>
      <c r="Q49" s="14" t="str">
        <f>IFERROR(INDEX('Risk Criteria'!$D$22:$H$26,(MATCH($O49,'Risk Criteria'!$C$22:$C$26,0)),(MATCH($P49,'Risk Criteria'!$D$21:$H$21,0))),"N/A")</f>
        <v>N/A</v>
      </c>
      <c r="R49" s="14" t="s">
        <v>69</v>
      </c>
      <c r="S49" s="14" t="s">
        <v>69</v>
      </c>
      <c r="T49" s="14" t="str">
        <f>IFERROR(INDEX('Risk Criteria'!$D$22:$H$26,(MATCH($R49,'Risk Criteria'!$C$22:$C$26,0)),(MATCH($S49,'Risk Criteria'!$D$21:$H$21,0))),"N/A")</f>
        <v>N/A</v>
      </c>
      <c r="U49" s="8" t="s">
        <v>135</v>
      </c>
      <c r="V49" s="14" t="s">
        <v>69</v>
      </c>
      <c r="W49" s="71"/>
      <c r="X49" s="14" t="s">
        <v>69</v>
      </c>
      <c r="Y49" s="68"/>
      <c r="Z49" s="22" t="s">
        <v>135</v>
      </c>
    </row>
    <row r="50" spans="2:26" ht="51" customHeight="1" x14ac:dyDescent="0.2">
      <c r="B50" s="13">
        <v>41</v>
      </c>
      <c r="C50" s="7" t="s">
        <v>135</v>
      </c>
      <c r="D50" s="7" t="s">
        <v>135</v>
      </c>
      <c r="E50" s="19" t="s">
        <v>136</v>
      </c>
      <c r="F50" s="81"/>
      <c r="G50" s="15"/>
      <c r="H50" s="15"/>
      <c r="I50" s="15"/>
      <c r="J50" s="15"/>
      <c r="K50" s="15"/>
      <c r="L50" s="15"/>
      <c r="M50" s="15"/>
      <c r="N50" s="15"/>
      <c r="O50" s="14" t="s">
        <v>69</v>
      </c>
      <c r="P50" s="14" t="s">
        <v>69</v>
      </c>
      <c r="Q50" s="14" t="str">
        <f>IFERROR(INDEX('Risk Criteria'!$D$22:$H$26,(MATCH($O50,'Risk Criteria'!$C$22:$C$26,0)),(MATCH($P50,'Risk Criteria'!$D$21:$H$21,0))),"N/A")</f>
        <v>N/A</v>
      </c>
      <c r="R50" s="14" t="s">
        <v>69</v>
      </c>
      <c r="S50" s="14" t="s">
        <v>69</v>
      </c>
      <c r="T50" s="14" t="str">
        <f>IFERROR(INDEX('Risk Criteria'!$D$22:$H$26,(MATCH($R50,'Risk Criteria'!$C$22:$C$26,0)),(MATCH($S50,'Risk Criteria'!$D$21:$H$21,0))),"N/A")</f>
        <v>N/A</v>
      </c>
      <c r="U50" s="8" t="s">
        <v>135</v>
      </c>
      <c r="V50" s="14" t="s">
        <v>69</v>
      </c>
      <c r="W50" s="71"/>
      <c r="X50" s="14" t="s">
        <v>69</v>
      </c>
      <c r="Y50" s="68"/>
      <c r="Z50" s="22" t="s">
        <v>135</v>
      </c>
    </row>
    <row r="51" spans="2:26" ht="51" customHeight="1" x14ac:dyDescent="0.2">
      <c r="B51" s="13">
        <v>42</v>
      </c>
      <c r="C51" s="7" t="s">
        <v>135</v>
      </c>
      <c r="D51" s="7" t="s">
        <v>135</v>
      </c>
      <c r="E51" s="19" t="s">
        <v>136</v>
      </c>
      <c r="F51" s="81"/>
      <c r="G51" s="15"/>
      <c r="H51" s="15"/>
      <c r="I51" s="15"/>
      <c r="J51" s="15"/>
      <c r="K51" s="15"/>
      <c r="L51" s="15"/>
      <c r="M51" s="15"/>
      <c r="N51" s="15"/>
      <c r="O51" s="14" t="s">
        <v>69</v>
      </c>
      <c r="P51" s="14" t="s">
        <v>69</v>
      </c>
      <c r="Q51" s="14" t="str">
        <f>IFERROR(INDEX('Risk Criteria'!$D$22:$H$26,(MATCH($O51,'Risk Criteria'!$C$22:$C$26,0)),(MATCH($P51,'Risk Criteria'!$D$21:$H$21,0))),"N/A")</f>
        <v>N/A</v>
      </c>
      <c r="R51" s="14" t="s">
        <v>69</v>
      </c>
      <c r="S51" s="14" t="s">
        <v>69</v>
      </c>
      <c r="T51" s="14" t="str">
        <f>IFERROR(INDEX('Risk Criteria'!$D$22:$H$26,(MATCH($R51,'Risk Criteria'!$C$22:$C$26,0)),(MATCH($S51,'Risk Criteria'!$D$21:$H$21,0))),"N/A")</f>
        <v>N/A</v>
      </c>
      <c r="U51" s="8" t="s">
        <v>135</v>
      </c>
      <c r="V51" s="14" t="s">
        <v>69</v>
      </c>
      <c r="W51" s="71"/>
      <c r="X51" s="14" t="s">
        <v>69</v>
      </c>
      <c r="Y51" s="68"/>
      <c r="Z51" s="22" t="s">
        <v>135</v>
      </c>
    </row>
    <row r="52" spans="2:26" ht="51" customHeight="1" x14ac:dyDescent="0.2">
      <c r="B52" s="13">
        <v>43</v>
      </c>
      <c r="C52" s="7" t="s">
        <v>135</v>
      </c>
      <c r="D52" s="7" t="s">
        <v>135</v>
      </c>
      <c r="E52" s="19" t="s">
        <v>136</v>
      </c>
      <c r="F52" s="81"/>
      <c r="G52" s="15"/>
      <c r="H52" s="15"/>
      <c r="I52" s="15"/>
      <c r="J52" s="15"/>
      <c r="K52" s="15"/>
      <c r="L52" s="15"/>
      <c r="M52" s="15"/>
      <c r="N52" s="15"/>
      <c r="O52" s="14" t="s">
        <v>69</v>
      </c>
      <c r="P52" s="14" t="s">
        <v>69</v>
      </c>
      <c r="Q52" s="14" t="str">
        <f>IFERROR(INDEX('Risk Criteria'!$D$22:$H$26,(MATCH($O52,'Risk Criteria'!$C$22:$C$26,0)),(MATCH($P52,'Risk Criteria'!$D$21:$H$21,0))),"N/A")</f>
        <v>N/A</v>
      </c>
      <c r="R52" s="14" t="s">
        <v>69</v>
      </c>
      <c r="S52" s="14" t="s">
        <v>69</v>
      </c>
      <c r="T52" s="14" t="str">
        <f>IFERROR(INDEX('Risk Criteria'!$D$22:$H$26,(MATCH($R52,'Risk Criteria'!$C$22:$C$26,0)),(MATCH($S52,'Risk Criteria'!$D$21:$H$21,0))),"N/A")</f>
        <v>N/A</v>
      </c>
      <c r="U52" s="8" t="s">
        <v>135</v>
      </c>
      <c r="V52" s="14" t="s">
        <v>69</v>
      </c>
      <c r="W52" s="71"/>
      <c r="X52" s="14" t="s">
        <v>69</v>
      </c>
      <c r="Y52" s="68"/>
      <c r="Z52" s="22" t="s">
        <v>135</v>
      </c>
    </row>
  </sheetData>
  <mergeCells count="15">
    <mergeCell ref="C7:C8"/>
    <mergeCell ref="G7:N7"/>
    <mergeCell ref="O7:Q7"/>
    <mergeCell ref="E7:E8"/>
    <mergeCell ref="D7:D8"/>
    <mergeCell ref="W7:Z7"/>
    <mergeCell ref="D4:E4"/>
    <mergeCell ref="D5:E5"/>
    <mergeCell ref="L4:O4"/>
    <mergeCell ref="L5:O5"/>
    <mergeCell ref="G9:N9"/>
    <mergeCell ref="O9:Q9"/>
    <mergeCell ref="U7:V7"/>
    <mergeCell ref="R9:T9"/>
    <mergeCell ref="R7:T7"/>
  </mergeCells>
  <phoneticPr fontId="15" type="noConversion"/>
  <conditionalFormatting sqref="V12 P14 P16 P18 P20 P22 P24 P26 P28 P30 P32 P34 P36 P38 P40 P42 P44 P46 P48 P50 P52 S14 S16 S18 S20 S22 S24 S26 S28 S30 S32 S34 S36 S38 S40 S42 S44 S46 S48 S50 S52 V14 V16 V18 V20 V22 V24 V26 V28 V30 V32 V34 V36 V38 V40 V42 V44 V46 V48 V50 V52 V10 X10:Y10 X52:Y52 X50:Y50 X48:Y48 X46:Y46 X44:Y44 X42:Y42 X40:Y40 X38:Y38 X36:Y36 X34:Y34 X32:Y32 X30:Y30 X28:Y28 X26:Y26 X24:Y24 X22:Y22 X20:Y20 X18:Y18 X16:Y16 X14:Y14 X12:Y12 S10:S12 P10:P12">
    <cfRule type="containsText" dxfId="20" priority="19" operator="containsText" text="Select">
      <formula>NOT(ISERROR(SEARCH("Select",P10)))</formula>
    </cfRule>
  </conditionalFormatting>
  <conditionalFormatting sqref="V12 V14 V16 V18 V20 V22 V24 V26 V28 V30 V32 V34 V36 V38 V40 V42 V44 V46 V48 V50 V52 Q10:Q52 V10 X10:Y10 X52:Y52 X50:Y50 X48:Y48 X46:Y46 X44:Y44 X42:Y42 X40:Y40 X38:Y38 X36:Y36 X34:Y34 X32:Y32 X30:Y30 X28:Y28 X26:Y26 X24:Y24 X22:Y22 X20:Y20 X18:Y18 X16:Y16 X14:Y14 X12:Y12 T10:T52">
    <cfRule type="containsText" dxfId="19" priority="20" operator="containsText" text="Extreme">
      <formula>NOT(ISERROR(SEARCH("Extreme",Q10)))</formula>
    </cfRule>
  </conditionalFormatting>
  <conditionalFormatting sqref="X12:Y12 X14:Y14 X16:Y16 X18:Y18 X20:Y20 X22:Y22 X24:Y24 X26:Y26 X28:Y28 X30:Y30 X32:Y32 X34:Y34 X36:Y36 X38:Y38 X40:Y40 X42:Y42 X44:Y44 X46:Y46 X48:Y48 X50:Y50 X52:Y52 Q10:Q52 X10:Y10 T10:T52">
    <cfRule type="containsText" dxfId="18" priority="21" operator="containsText" text="High">
      <formula>NOT(ISERROR(SEARCH("High",Q10)))</formula>
    </cfRule>
    <cfRule type="containsText" dxfId="17" priority="22" operator="containsText" text="Medium">
      <formula>NOT(ISERROR(SEARCH("Medium",Q10)))</formula>
    </cfRule>
    <cfRule type="containsText" dxfId="16" priority="23" operator="containsText" text="Low">
      <formula>NOT(ISERROR(SEARCH("Low",Q10)))</formula>
    </cfRule>
  </conditionalFormatting>
  <conditionalFormatting sqref="Z12 U12 Z14 Z16 Z18 Z20 Z22 Z24 Z26 Z28 Z30 Z32 Z34 Z36 Z38 Z40 Z42 Z44 Z46 Z48 Z50 Z52:Z1048576 U14 U16 U18 U20 U22 U24 U26 U28 U30 U32 U34 U36 U38 U40 U42 U44 U46 U48 U50 U52:U1048576 Z6 C1:D3 U1:U3 Z1:Z3 U6:U10 Z8:Z9 Y10 C6:D1048576">
    <cfRule type="beginsWith" dxfId="15" priority="18" operator="beginsWith" text="User input">
      <formula>LEFT(C1,LEN("User input"))="User input"</formula>
    </cfRule>
  </conditionalFormatting>
  <conditionalFormatting sqref="V11 P13 P15 P17 P19 P21 P23 P25 P27 P29 P31 P33 P35 P37 P39 P41 P43 P45 P47 P49 P51 S13 S15 S17 S19 S21 S23 S25 S27 S29 S31 S33 S35 S37 S39 S41 S43 S45 S47 S49 S51 V13 V15 V17 V19 V21 V23 V25 V27 V29 V31 V33 V35 V37 V39 V41 V43 V45 V47 V49 V51 X51:Y51 X49:Y49 X47:Y47 X45:Y45 X43:Y43 X41:Y41 X39:Y39 X37:Y37 X35:Y35 X33:Y33 X31:Y31 X29:Y29 X27:Y27 X25:Y25 X23:Y23 X21:Y21 X19:Y19 X17:Y17 X15:Y15 X13:Y13 X11:Y11 O10:O52">
    <cfRule type="containsText" dxfId="14" priority="12" operator="containsText" text="Select">
      <formula>NOT(ISERROR(SEARCH("Select",O10)))</formula>
    </cfRule>
  </conditionalFormatting>
  <conditionalFormatting sqref="V11 V13 V15 V17 V19 V21 V23 V25 V27 V29 V31 V33 V35 V37 V39 V41 V43 V45 V47 V49 V51 X51:Y51 X49:Y49 X47:Y47 X45:Y45 X43:Y43 X41:Y41 X39:Y39 X37:Y37 X35:Y35 X33:Y33 X31:Y31 X29:Y29 X27:Y27 X25:Y25 X23:Y23 X21:Y21 X19:Y19 X17:Y17 X15:Y15 X13:Y13 X11:Y11">
    <cfRule type="containsText" dxfId="13" priority="13" operator="containsText" text="Extreme">
      <formula>NOT(ISERROR(SEARCH("Extreme",V11)))</formula>
    </cfRule>
  </conditionalFormatting>
  <conditionalFormatting sqref="X11:Y11 X13:Y13 X15:Y15 X17:Y17 X19:Y19 X21:Y21 X23:Y23 X25:Y25 X27:Y27 X29:Y29 X31:Y31 X33:Y33 X35:Y35 X37:Y37 X39:Y39 X41:Y41 X43:Y43 X45:Y45 X47:Y47 X49:Y49 X51:Y51">
    <cfRule type="containsText" dxfId="12" priority="14" operator="containsText" text="High">
      <formula>NOT(ISERROR(SEARCH("High",X11)))</formula>
    </cfRule>
    <cfRule type="containsText" dxfId="11" priority="15" operator="containsText" text="Medium">
      <formula>NOT(ISERROR(SEARCH("Medium",X11)))</formula>
    </cfRule>
    <cfRule type="containsText" dxfId="10" priority="16" operator="containsText" text="Low">
      <formula>NOT(ISERROR(SEARCH("Low",X11)))</formula>
    </cfRule>
  </conditionalFormatting>
  <conditionalFormatting sqref="Z11 U11 Z13 Z15 Z17 Z19 Z21 Z23 Z25 Z27 Z29 Z31 Z33 Z35 Z37 Z39 Z41 Z43 Z45 Z47 Z49 Z51 U13 U15 U17 U19 U21 U23 U25 U27 U29 U31 U33 U35 U37 U39 U41 U43 U45 U47 U49 U51">
    <cfRule type="beginsWith" dxfId="9" priority="11" operator="beginsWith" text="User input">
      <formula>LEFT(U11,LEN("User input"))="User input"</formula>
    </cfRule>
  </conditionalFormatting>
  <conditionalFormatting sqref="R10:R52">
    <cfRule type="containsText" dxfId="8" priority="9" operator="containsText" text="Select">
      <formula>NOT(ISERROR(SEARCH("Select",R10)))</formula>
    </cfRule>
  </conditionalFormatting>
  <conditionalFormatting sqref="Q10:Q52 T10:T52">
    <cfRule type="containsText" dxfId="7" priority="8" operator="containsText" text="N/A">
      <formula>NOT(ISERROR(SEARCH("N/A",Q10)))</formula>
    </cfRule>
  </conditionalFormatting>
  <conditionalFormatting sqref="Z10">
    <cfRule type="beginsWith" dxfId="6" priority="7" operator="beginsWith" text="User input">
      <formula>LEFT(Z10,LEN("User input"))="User input"</formula>
    </cfRule>
  </conditionalFormatting>
  <conditionalFormatting sqref="W10">
    <cfRule type="containsText" dxfId="5" priority="2" operator="containsText" text="Select">
      <formula>NOT(ISERROR(SEARCH("Select",W10)))</formula>
    </cfRule>
  </conditionalFormatting>
  <conditionalFormatting sqref="W10">
    <cfRule type="containsText" dxfId="4" priority="3" operator="containsText" text="Extreme">
      <formula>NOT(ISERROR(SEARCH("Extreme",W10)))</formula>
    </cfRule>
  </conditionalFormatting>
  <conditionalFormatting sqref="W10">
    <cfRule type="containsText" dxfId="3" priority="4" operator="containsText" text="High">
      <formula>NOT(ISERROR(SEARCH("High",W10)))</formula>
    </cfRule>
    <cfRule type="containsText" dxfId="2" priority="5" operator="containsText" text="Medium">
      <formula>NOT(ISERROR(SEARCH("Medium",W10)))</formula>
    </cfRule>
    <cfRule type="containsText" dxfId="1" priority="6" operator="containsText" text="Low">
      <formula>NOT(ISERROR(SEARCH("Low",W10)))</formula>
    </cfRule>
  </conditionalFormatting>
  <conditionalFormatting sqref="W10">
    <cfRule type="beginsWith" dxfId="0" priority="1" operator="beginsWith" text="User input">
      <formula>LEFT(W10,LEN("User input"))="User input"</formula>
    </cfRule>
  </conditionalFormatting>
  <pageMargins left="0.7" right="0.7" top="0.75" bottom="0.75" header="0.3" footer="0.3"/>
  <pageSetup paperSize="8" scale="52" fitToHeight="0"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r:uid="{79CB859F-549C-4DAB-8435-DD66AAB52780}">
          <x14:formula1>
            <xm:f>'Risk Criteria'!$C$21:$H$21</xm:f>
          </x14:formula1>
          <xm:sqref>S10:S52 P11:P52</xm:sqref>
        </x14:dataValidation>
        <x14:dataValidation type="list" allowBlank="1" showInputMessage="1" showErrorMessage="1" xr:uid="{79F381A9-1ACA-4752-99A3-E7FB836999C3}">
          <x14:formula1>
            <xm:f>'Risk Criteria'!$C$106:$C$110</xm:f>
          </x14:formula1>
          <xm:sqref>X10:X52</xm:sqref>
        </x14:dataValidation>
        <x14:dataValidation type="list" allowBlank="1" showInputMessage="1" showErrorMessage="1" xr:uid="{5E005E24-3234-4B89-94F4-FB2613B04734}">
          <x14:formula1>
            <xm:f>'Risk Criteria'!$D$105:$D$108</xm:f>
          </x14:formula1>
          <xm:sqref>V10:V52</xm:sqref>
        </x14:dataValidation>
        <x14:dataValidation type="list" allowBlank="1" showInputMessage="1" showErrorMessage="1" xr:uid="{ED6328AA-0686-4A64-BF95-413120CFE6D7}">
          <x14:formula1>
            <xm:f>'Risk Criteria'!$E$105:$E$106</xm:f>
          </x14:formula1>
          <xm:sqref>G10:N52</xm:sqref>
        </x14:dataValidation>
        <x14:dataValidation type="list" allowBlank="1" showInputMessage="1" showErrorMessage="1" xr:uid="{31A937CA-E9A1-4440-8041-F6D78D3A53EB}">
          <x14:formula1>
            <xm:f>'Risk Criteria'!$G$104:$G$109</xm:f>
          </x14:formula1>
          <xm:sqref>R10:R52 O10:O52</xm:sqref>
        </x14:dataValidation>
        <x14:dataValidation type="list" allowBlank="1" showInputMessage="1" showErrorMessage="1" xr:uid="{A63117F4-912D-4C06-A908-F378343CA415}">
          <x14:formula1>
            <xm:f>'Risk Criteria'!$F$104:$F$109</xm:f>
          </x14:formula1>
          <xm:sqref>P10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ABE51-381C-4D93-8FEF-FF4E1BC4C11B}">
  <dimension ref="A1:B105"/>
  <sheetViews>
    <sheetView topLeftCell="B1" zoomScale="160" zoomScaleNormal="160" workbookViewId="0">
      <selection activeCell="B4" sqref="B4"/>
    </sheetView>
  </sheetViews>
  <sheetFormatPr defaultColWidth="0" defaultRowHeight="12.75" zeroHeight="1" x14ac:dyDescent="0.2"/>
  <cols>
    <col min="1" max="1" width="3.5703125" style="1" customWidth="1"/>
    <col min="2" max="2" width="190.140625" style="1" customWidth="1"/>
    <col min="3" max="16384" width="9.140625" style="1" hidden="1"/>
  </cols>
  <sheetData>
    <row r="1" spans="2:2" x14ac:dyDescent="0.2"/>
    <row r="2" spans="2:2" ht="18" x14ac:dyDescent="0.25">
      <c r="B2" s="18" t="s">
        <v>137</v>
      </c>
    </row>
    <row r="3" spans="2:2" x14ac:dyDescent="0.2">
      <c r="B3" s="70" t="s">
        <v>138</v>
      </c>
    </row>
    <row r="4" spans="2:2" x14ac:dyDescent="0.2">
      <c r="B4" s="63" t="s">
        <v>139</v>
      </c>
    </row>
    <row r="5" spans="2:2" x14ac:dyDescent="0.2">
      <c r="B5" s="1" t="s">
        <v>140</v>
      </c>
    </row>
    <row r="6" spans="2:2" ht="25.5" x14ac:dyDescent="0.2">
      <c r="B6" s="3" t="s">
        <v>141</v>
      </c>
    </row>
    <row r="7" spans="2:2" x14ac:dyDescent="0.2">
      <c r="B7" s="1" t="s">
        <v>142</v>
      </c>
    </row>
    <row r="8" spans="2:2" x14ac:dyDescent="0.2">
      <c r="B8" s="1" t="s">
        <v>143</v>
      </c>
    </row>
    <row r="9" spans="2:2" x14ac:dyDescent="0.2">
      <c r="B9" s="1" t="s">
        <v>144</v>
      </c>
    </row>
    <row r="10" spans="2:2" x14ac:dyDescent="0.2">
      <c r="B10" s="1" t="s">
        <v>145</v>
      </c>
    </row>
    <row r="11" spans="2:2" x14ac:dyDescent="0.2">
      <c r="B11" s="1" t="s">
        <v>146</v>
      </c>
    </row>
    <row r="12" spans="2:2" x14ac:dyDescent="0.2">
      <c r="B12" s="1" t="s">
        <v>147</v>
      </c>
    </row>
    <row r="13" spans="2:2" x14ac:dyDescent="0.2">
      <c r="B13" s="1" t="s">
        <v>148</v>
      </c>
    </row>
    <row r="14" spans="2:2" x14ac:dyDescent="0.2">
      <c r="B14" s="1" t="s">
        <v>149</v>
      </c>
    </row>
    <row r="15" spans="2:2" x14ac:dyDescent="0.2">
      <c r="B15" s="73" t="s">
        <v>150</v>
      </c>
    </row>
    <row r="16" spans="2:2" x14ac:dyDescent="0.2">
      <c r="B16" s="73" t="s">
        <v>151</v>
      </c>
    </row>
    <row r="17" spans="2:2" x14ac:dyDescent="0.2">
      <c r="B17" s="73" t="s">
        <v>152</v>
      </c>
    </row>
    <row r="18" spans="2:2" x14ac:dyDescent="0.2">
      <c r="B18" s="73" t="s">
        <v>153</v>
      </c>
    </row>
    <row r="19" spans="2:2" x14ac:dyDescent="0.2">
      <c r="B19" s="72"/>
    </row>
    <row r="20" spans="2:2" x14ac:dyDescent="0.2">
      <c r="B20" s="63" t="s">
        <v>154</v>
      </c>
    </row>
    <row r="21" spans="2:2" x14ac:dyDescent="0.2">
      <c r="B21" s="1" t="s">
        <v>155</v>
      </c>
    </row>
    <row r="22" spans="2:2" x14ac:dyDescent="0.2">
      <c r="B22" s="1" t="s">
        <v>156</v>
      </c>
    </row>
    <row r="23" spans="2:2" x14ac:dyDescent="0.2">
      <c r="B23" s="1" t="s">
        <v>157</v>
      </c>
    </row>
    <row r="24" spans="2:2" x14ac:dyDescent="0.2">
      <c r="B24" s="1" t="s">
        <v>158</v>
      </c>
    </row>
    <row r="25" spans="2:2" x14ac:dyDescent="0.2">
      <c r="B25" s="1" t="s">
        <v>159</v>
      </c>
    </row>
    <row r="26" spans="2:2" x14ac:dyDescent="0.2">
      <c r="B26" s="1" t="s">
        <v>160</v>
      </c>
    </row>
    <row r="27" spans="2:2" x14ac:dyDescent="0.2">
      <c r="B27" s="1" t="s">
        <v>140</v>
      </c>
    </row>
    <row r="28" spans="2:2" x14ac:dyDescent="0.2">
      <c r="B28" s="1" t="s">
        <v>161</v>
      </c>
    </row>
    <row r="29" spans="2:2" x14ac:dyDescent="0.2">
      <c r="B29" s="1" t="s">
        <v>162</v>
      </c>
    </row>
    <row r="30" spans="2:2" x14ac:dyDescent="0.2">
      <c r="B30" s="73" t="s">
        <v>163</v>
      </c>
    </row>
    <row r="31" spans="2:2" x14ac:dyDescent="0.2">
      <c r="B31" s="73" t="s">
        <v>164</v>
      </c>
    </row>
    <row r="32" spans="2:2" x14ac:dyDescent="0.2">
      <c r="B32" s="73" t="s">
        <v>165</v>
      </c>
    </row>
    <row r="33" spans="2:2" x14ac:dyDescent="0.2"/>
    <row r="34" spans="2:2" x14ac:dyDescent="0.2">
      <c r="B34" s="63" t="s">
        <v>166</v>
      </c>
    </row>
    <row r="35" spans="2:2" x14ac:dyDescent="0.2">
      <c r="B35" s="73" t="s">
        <v>167</v>
      </c>
    </row>
    <row r="36" spans="2:2" x14ac:dyDescent="0.2">
      <c r="B36" s="1" t="s">
        <v>168</v>
      </c>
    </row>
    <row r="37" spans="2:2" x14ac:dyDescent="0.2">
      <c r="B37" s="1" t="s">
        <v>169</v>
      </c>
    </row>
    <row r="38" spans="2:2" x14ac:dyDescent="0.2">
      <c r="B38" s="1" t="s">
        <v>170</v>
      </c>
    </row>
    <row r="39" spans="2:2" x14ac:dyDescent="0.2">
      <c r="B39" s="1" t="s">
        <v>171</v>
      </c>
    </row>
    <row r="40" spans="2:2" x14ac:dyDescent="0.2">
      <c r="B40" s="1" t="s">
        <v>172</v>
      </c>
    </row>
    <row r="41" spans="2:2" x14ac:dyDescent="0.2">
      <c r="B41" s="1" t="s">
        <v>173</v>
      </c>
    </row>
    <row r="42" spans="2:2" x14ac:dyDescent="0.2">
      <c r="B42" s="1" t="s">
        <v>174</v>
      </c>
    </row>
    <row r="43" spans="2:2" x14ac:dyDescent="0.2">
      <c r="B43" s="1" t="s">
        <v>175</v>
      </c>
    </row>
    <row r="44" spans="2:2" x14ac:dyDescent="0.2">
      <c r="B44" s="73" t="s">
        <v>176</v>
      </c>
    </row>
    <row r="45" spans="2:2" x14ac:dyDescent="0.2">
      <c r="B45" s="73" t="s">
        <v>177</v>
      </c>
    </row>
    <row r="46" spans="2:2" x14ac:dyDescent="0.2">
      <c r="B46" s="73" t="s">
        <v>178</v>
      </c>
    </row>
    <row r="47" spans="2:2" x14ac:dyDescent="0.2">
      <c r="B47" s="73" t="s">
        <v>179</v>
      </c>
    </row>
    <row r="48" spans="2:2" x14ac:dyDescent="0.2">
      <c r="B48" s="73" t="s">
        <v>180</v>
      </c>
    </row>
    <row r="49" spans="2:2" x14ac:dyDescent="0.2">
      <c r="B49" s="73" t="s">
        <v>181</v>
      </c>
    </row>
    <row r="50" spans="2:2" x14ac:dyDescent="0.2">
      <c r="B50" s="72"/>
    </row>
    <row r="51" spans="2:2" x14ac:dyDescent="0.2">
      <c r="B51" s="63" t="s">
        <v>182</v>
      </c>
    </row>
    <row r="52" spans="2:2" x14ac:dyDescent="0.2">
      <c r="B52" s="1" t="s">
        <v>183</v>
      </c>
    </row>
    <row r="53" spans="2:2" x14ac:dyDescent="0.2">
      <c r="B53" s="1" t="s">
        <v>184</v>
      </c>
    </row>
    <row r="54" spans="2:2" x14ac:dyDescent="0.2">
      <c r="B54" s="1" t="s">
        <v>185</v>
      </c>
    </row>
    <row r="55" spans="2:2" x14ac:dyDescent="0.2">
      <c r="B55" s="1" t="s">
        <v>186</v>
      </c>
    </row>
    <row r="56" spans="2:2" x14ac:dyDescent="0.2">
      <c r="B56" s="73" t="s">
        <v>187</v>
      </c>
    </row>
    <row r="57" spans="2:2" x14ac:dyDescent="0.2"/>
    <row r="58" spans="2:2" x14ac:dyDescent="0.2">
      <c r="B58" s="63" t="s">
        <v>188</v>
      </c>
    </row>
    <row r="59" spans="2:2" x14ac:dyDescent="0.2">
      <c r="B59" s="1" t="s">
        <v>189</v>
      </c>
    </row>
    <row r="60" spans="2:2" x14ac:dyDescent="0.2">
      <c r="B60" s="1" t="s">
        <v>190</v>
      </c>
    </row>
    <row r="61" spans="2:2" x14ac:dyDescent="0.2">
      <c r="B61" s="1" t="s">
        <v>191</v>
      </c>
    </row>
    <row r="62" spans="2:2" x14ac:dyDescent="0.2">
      <c r="B62" s="1" t="s">
        <v>185</v>
      </c>
    </row>
    <row r="63" spans="2:2" x14ac:dyDescent="0.2">
      <c r="B63" s="73" t="s">
        <v>192</v>
      </c>
    </row>
    <row r="64" spans="2:2" x14ac:dyDescent="0.2">
      <c r="B64" s="73" t="s">
        <v>193</v>
      </c>
    </row>
    <row r="65" spans="2:2" x14ac:dyDescent="0.2">
      <c r="B65" s="73" t="s">
        <v>194</v>
      </c>
    </row>
    <row r="66" spans="2:2" x14ac:dyDescent="0.2">
      <c r="B66" s="73" t="s">
        <v>195</v>
      </c>
    </row>
    <row r="67" spans="2:2" x14ac:dyDescent="0.2">
      <c r="B67" s="73" t="s">
        <v>196</v>
      </c>
    </row>
    <row r="68" spans="2:2" x14ac:dyDescent="0.2">
      <c r="B68" s="73" t="s">
        <v>197</v>
      </c>
    </row>
    <row r="69" spans="2:2" x14ac:dyDescent="0.2">
      <c r="B69" s="73" t="s">
        <v>173</v>
      </c>
    </row>
    <row r="70" spans="2:2" x14ac:dyDescent="0.2">
      <c r="B70" s="72"/>
    </row>
    <row r="71" spans="2:2" x14ac:dyDescent="0.2">
      <c r="B71" s="63" t="s">
        <v>198</v>
      </c>
    </row>
    <row r="72" spans="2:2" x14ac:dyDescent="0.2">
      <c r="B72" s="1" t="s">
        <v>199</v>
      </c>
    </row>
    <row r="73" spans="2:2" x14ac:dyDescent="0.2">
      <c r="B73" s="1" t="s">
        <v>200</v>
      </c>
    </row>
    <row r="74" spans="2:2" x14ac:dyDescent="0.2">
      <c r="B74" s="1" t="s">
        <v>201</v>
      </c>
    </row>
    <row r="75" spans="2:2" x14ac:dyDescent="0.2">
      <c r="B75" s="1" t="s">
        <v>202</v>
      </c>
    </row>
    <row r="76" spans="2:2" x14ac:dyDescent="0.2">
      <c r="B76" s="1" t="s">
        <v>203</v>
      </c>
    </row>
    <row r="77" spans="2:2" x14ac:dyDescent="0.2">
      <c r="B77" s="1" t="s">
        <v>204</v>
      </c>
    </row>
    <row r="78" spans="2:2" x14ac:dyDescent="0.2">
      <c r="B78" s="1" t="s">
        <v>205</v>
      </c>
    </row>
    <row r="79" spans="2:2" x14ac:dyDescent="0.2">
      <c r="B79" s="1" t="s">
        <v>206</v>
      </c>
    </row>
    <row r="80" spans="2:2" x14ac:dyDescent="0.2">
      <c r="B80" s="73" t="s">
        <v>197</v>
      </c>
    </row>
    <row r="81" spans="2:2" x14ac:dyDescent="0.2"/>
    <row r="82" spans="2:2" x14ac:dyDescent="0.2">
      <c r="B82" s="63" t="s">
        <v>207</v>
      </c>
    </row>
    <row r="83" spans="2:2" x14ac:dyDescent="0.2">
      <c r="B83" s="1" t="s">
        <v>208</v>
      </c>
    </row>
    <row r="84" spans="2:2" x14ac:dyDescent="0.2">
      <c r="B84" s="1" t="s">
        <v>209</v>
      </c>
    </row>
    <row r="85" spans="2:2" x14ac:dyDescent="0.2">
      <c r="B85" s="1" t="s">
        <v>210</v>
      </c>
    </row>
    <row r="86" spans="2:2" x14ac:dyDescent="0.2">
      <c r="B86" s="1" t="s">
        <v>211</v>
      </c>
    </row>
    <row r="87" spans="2:2" x14ac:dyDescent="0.2">
      <c r="B87" s="1" t="s">
        <v>173</v>
      </c>
    </row>
    <row r="88" spans="2:2" x14ac:dyDescent="0.2">
      <c r="B88" s="1" t="s">
        <v>174</v>
      </c>
    </row>
    <row r="89" spans="2:2" x14ac:dyDescent="0.2">
      <c r="B89" s="1" t="s">
        <v>212</v>
      </c>
    </row>
    <row r="90" spans="2:2" x14ac:dyDescent="0.2">
      <c r="B90" s="1" t="s">
        <v>213</v>
      </c>
    </row>
    <row r="91" spans="2:2" x14ac:dyDescent="0.2">
      <c r="B91" s="1" t="s">
        <v>214</v>
      </c>
    </row>
    <row r="92" spans="2:2" x14ac:dyDescent="0.2">
      <c r="B92" s="1" t="s">
        <v>215</v>
      </c>
    </row>
    <row r="93" spans="2:2" x14ac:dyDescent="0.2">
      <c r="B93" s="1" t="s">
        <v>216</v>
      </c>
    </row>
    <row r="94" spans="2:2" x14ac:dyDescent="0.2">
      <c r="B94" s="1" t="s">
        <v>217</v>
      </c>
    </row>
    <row r="95" spans="2:2" x14ac:dyDescent="0.2">
      <c r="B95" s="1" t="s">
        <v>173</v>
      </c>
    </row>
    <row r="96" spans="2:2" x14ac:dyDescent="0.2">
      <c r="B96" s="1" t="s">
        <v>174</v>
      </c>
    </row>
    <row r="97" spans="2:2" x14ac:dyDescent="0.2">
      <c r="B97" s="1" t="s">
        <v>212</v>
      </c>
    </row>
    <row r="98" spans="2:2" x14ac:dyDescent="0.2"/>
    <row r="99" spans="2:2" x14ac:dyDescent="0.2"/>
    <row r="100" spans="2:2" x14ac:dyDescent="0.2"/>
    <row r="101" spans="2:2" x14ac:dyDescent="0.2"/>
    <row r="102" spans="2:2" x14ac:dyDescent="0.2"/>
    <row r="103" spans="2:2" x14ac:dyDescent="0.2"/>
    <row r="104" spans="2:2" x14ac:dyDescent="0.2"/>
    <row r="105" spans="2:2" x14ac:dyDescent="0.2"/>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9A34E-058B-4517-A8CE-95F176D90ECE}">
  <dimension ref="A1:I91"/>
  <sheetViews>
    <sheetView workbookViewId="0">
      <selection activeCell="B72" sqref="B72:B74"/>
    </sheetView>
  </sheetViews>
  <sheetFormatPr defaultColWidth="0" defaultRowHeight="12.75" zeroHeight="1" x14ac:dyDescent="0.2"/>
  <cols>
    <col min="1" max="1" width="3.5703125" style="1" customWidth="1"/>
    <col min="2" max="2" width="118.5703125" style="1" customWidth="1"/>
    <col min="3" max="3" width="75.85546875" style="1" customWidth="1"/>
    <col min="4" max="9" width="9.140625" style="1" customWidth="1"/>
    <col min="10" max="16384" width="9.140625" style="1" hidden="1"/>
  </cols>
  <sheetData>
    <row r="1" spans="2:2" x14ac:dyDescent="0.2"/>
    <row r="2" spans="2:2" ht="18" x14ac:dyDescent="0.25">
      <c r="B2" s="18" t="s">
        <v>218</v>
      </c>
    </row>
    <row r="3" spans="2:2" x14ac:dyDescent="0.2">
      <c r="B3" s="70" t="s">
        <v>219</v>
      </c>
    </row>
    <row r="4" spans="2:2" x14ac:dyDescent="0.2">
      <c r="B4" s="63" t="s">
        <v>220</v>
      </c>
    </row>
    <row r="5" spans="2:2" x14ac:dyDescent="0.2">
      <c r="B5" s="1" t="s">
        <v>221</v>
      </c>
    </row>
    <row r="6" spans="2:2" x14ac:dyDescent="0.2">
      <c r="B6" s="1" t="s">
        <v>222</v>
      </c>
    </row>
    <row r="7" spans="2:2" x14ac:dyDescent="0.2">
      <c r="B7" s="73" t="s">
        <v>223</v>
      </c>
    </row>
    <row r="8" spans="2:2" x14ac:dyDescent="0.2">
      <c r="B8" s="1" t="s">
        <v>224</v>
      </c>
    </row>
    <row r="9" spans="2:2" x14ac:dyDescent="0.2">
      <c r="B9" s="1" t="s">
        <v>225</v>
      </c>
    </row>
    <row r="10" spans="2:2" x14ac:dyDescent="0.2">
      <c r="B10" s="1" t="s">
        <v>226</v>
      </c>
    </row>
    <row r="11" spans="2:2" x14ac:dyDescent="0.2">
      <c r="B11" s="1" t="s">
        <v>227</v>
      </c>
    </row>
    <row r="12" spans="2:2" x14ac:dyDescent="0.2">
      <c r="B12" s="1" t="s">
        <v>228</v>
      </c>
    </row>
    <row r="13" spans="2:2" x14ac:dyDescent="0.2">
      <c r="B13" s="1" t="s">
        <v>229</v>
      </c>
    </row>
    <row r="14" spans="2:2" x14ac:dyDescent="0.2">
      <c r="B14" s="1" t="s">
        <v>230</v>
      </c>
    </row>
    <row r="15" spans="2:2" x14ac:dyDescent="0.2">
      <c r="B15" s="1" t="s">
        <v>231</v>
      </c>
    </row>
    <row r="16" spans="2:2" x14ac:dyDescent="0.2"/>
    <row r="17" spans="1:3" x14ac:dyDescent="0.2">
      <c r="B17" s="63" t="s">
        <v>232</v>
      </c>
    </row>
    <row r="18" spans="1:3" x14ac:dyDescent="0.2">
      <c r="B18" s="1" t="s">
        <v>233</v>
      </c>
    </row>
    <row r="19" spans="1:3" x14ac:dyDescent="0.2">
      <c r="B19" s="1" t="s">
        <v>234</v>
      </c>
    </row>
    <row r="20" spans="1:3" x14ac:dyDescent="0.2">
      <c r="B20" s="1" t="s">
        <v>235</v>
      </c>
    </row>
    <row r="21" spans="1:3" x14ac:dyDescent="0.2">
      <c r="B21" s="1" t="s">
        <v>236</v>
      </c>
    </row>
    <row r="22" spans="1:3" x14ac:dyDescent="0.2">
      <c r="B22" s="1" t="s">
        <v>237</v>
      </c>
    </row>
    <row r="23" spans="1:3" x14ac:dyDescent="0.2">
      <c r="B23" s="1" t="s">
        <v>238</v>
      </c>
    </row>
    <row r="24" spans="1:3" x14ac:dyDescent="0.2">
      <c r="A24" s="73"/>
      <c r="B24" s="73" t="s">
        <v>239</v>
      </c>
      <c r="C24" s="73"/>
    </row>
    <row r="25" spans="1:3" x14ac:dyDescent="0.2">
      <c r="A25" s="73"/>
      <c r="B25" s="74" t="s">
        <v>240</v>
      </c>
      <c r="C25" s="73"/>
    </row>
    <row r="26" spans="1:3" x14ac:dyDescent="0.2">
      <c r="A26" s="73"/>
      <c r="B26" s="73" t="s">
        <v>241</v>
      </c>
      <c r="C26" s="73"/>
    </row>
    <row r="27" spans="1:3" x14ac:dyDescent="0.2">
      <c r="A27" s="73"/>
      <c r="B27" s="73" t="s">
        <v>242</v>
      </c>
      <c r="C27" s="73"/>
    </row>
    <row r="28" spans="1:3" x14ac:dyDescent="0.2">
      <c r="A28" s="73"/>
      <c r="B28" s="73" t="s">
        <v>243</v>
      </c>
      <c r="C28" s="73"/>
    </row>
    <row r="29" spans="1:3" x14ac:dyDescent="0.2"/>
    <row r="30" spans="1:3" x14ac:dyDescent="0.2">
      <c r="B30" s="63" t="s">
        <v>244</v>
      </c>
    </row>
    <row r="31" spans="1:3" x14ac:dyDescent="0.2">
      <c r="B31" s="1" t="s">
        <v>245</v>
      </c>
    </row>
    <row r="32" spans="1:3" x14ac:dyDescent="0.2">
      <c r="B32" s="1" t="s">
        <v>246</v>
      </c>
    </row>
    <row r="33" spans="1:3" x14ac:dyDescent="0.2">
      <c r="B33" s="1" t="s">
        <v>247</v>
      </c>
    </row>
    <row r="34" spans="1:3" x14ac:dyDescent="0.2">
      <c r="B34" s="1" t="s">
        <v>248</v>
      </c>
    </row>
    <row r="35" spans="1:3" x14ac:dyDescent="0.2">
      <c r="A35" s="73"/>
      <c r="B35" s="73" t="s">
        <v>249</v>
      </c>
      <c r="C35" s="73"/>
    </row>
    <row r="36" spans="1:3" x14ac:dyDescent="0.2">
      <c r="A36" s="73"/>
      <c r="B36" s="74" t="s">
        <v>250</v>
      </c>
      <c r="C36" s="73"/>
    </row>
    <row r="37" spans="1:3" x14ac:dyDescent="0.2">
      <c r="A37" s="73"/>
      <c r="B37" s="73" t="s">
        <v>251</v>
      </c>
      <c r="C37" s="73"/>
    </row>
    <row r="38" spans="1:3" x14ac:dyDescent="0.2">
      <c r="A38" s="73"/>
      <c r="B38" s="73" t="s">
        <v>252</v>
      </c>
      <c r="C38" s="73"/>
    </row>
    <row r="39" spans="1:3" x14ac:dyDescent="0.2">
      <c r="A39" s="73"/>
      <c r="B39" s="73" t="s">
        <v>253</v>
      </c>
      <c r="C39" s="73"/>
    </row>
    <row r="40" spans="1:3" x14ac:dyDescent="0.2"/>
    <row r="41" spans="1:3" x14ac:dyDescent="0.2">
      <c r="B41" s="63" t="s">
        <v>254</v>
      </c>
    </row>
    <row r="42" spans="1:3" x14ac:dyDescent="0.2">
      <c r="B42" s="1" t="s">
        <v>255</v>
      </c>
    </row>
    <row r="43" spans="1:3" x14ac:dyDescent="0.2">
      <c r="B43" s="1" t="s">
        <v>256</v>
      </c>
    </row>
    <row r="44" spans="1:3" x14ac:dyDescent="0.2">
      <c r="A44" s="73"/>
      <c r="B44" s="73" t="s">
        <v>257</v>
      </c>
      <c r="C44" s="73"/>
    </row>
    <row r="45" spans="1:3" x14ac:dyDescent="0.2">
      <c r="A45" s="73"/>
      <c r="B45" s="74" t="s">
        <v>258</v>
      </c>
      <c r="C45" s="73"/>
    </row>
    <row r="46" spans="1:3" x14ac:dyDescent="0.2">
      <c r="A46" s="73"/>
      <c r="B46" s="73" t="s">
        <v>259</v>
      </c>
      <c r="C46" s="73"/>
    </row>
    <row r="47" spans="1:3" x14ac:dyDescent="0.2"/>
    <row r="48" spans="1:3" x14ac:dyDescent="0.2">
      <c r="B48" s="63" t="s">
        <v>260</v>
      </c>
    </row>
    <row r="49" spans="1:3" x14ac:dyDescent="0.2">
      <c r="B49" s="1" t="s">
        <v>261</v>
      </c>
    </row>
    <row r="50" spans="1:3" x14ac:dyDescent="0.2">
      <c r="A50" s="73"/>
      <c r="B50" s="73" t="s">
        <v>262</v>
      </c>
      <c r="C50" s="73"/>
    </row>
    <row r="51" spans="1:3" x14ac:dyDescent="0.2">
      <c r="A51" s="73"/>
      <c r="B51" s="73" t="s">
        <v>263</v>
      </c>
      <c r="C51" s="73"/>
    </row>
    <row r="52" spans="1:3" x14ac:dyDescent="0.2">
      <c r="A52" s="73"/>
      <c r="B52" s="73"/>
      <c r="C52" s="73"/>
    </row>
    <row r="53" spans="1:3" x14ac:dyDescent="0.2">
      <c r="A53" s="73"/>
      <c r="B53" s="63" t="s">
        <v>264</v>
      </c>
      <c r="C53" s="73"/>
    </row>
    <row r="54" spans="1:3" x14ac:dyDescent="0.2">
      <c r="A54" s="73"/>
      <c r="B54" s="73" t="s">
        <v>265</v>
      </c>
      <c r="C54" s="73"/>
    </row>
    <row r="55" spans="1:3" x14ac:dyDescent="0.2">
      <c r="A55" s="73"/>
      <c r="B55" s="73" t="s">
        <v>266</v>
      </c>
      <c r="C55" s="73"/>
    </row>
    <row r="56" spans="1:3" x14ac:dyDescent="0.2">
      <c r="A56" s="73"/>
      <c r="B56" s="73" t="s">
        <v>267</v>
      </c>
      <c r="C56" s="73"/>
    </row>
    <row r="57" spans="1:3" x14ac:dyDescent="0.2">
      <c r="A57" s="73"/>
      <c r="B57" s="74" t="s">
        <v>268</v>
      </c>
      <c r="C57" s="73"/>
    </row>
    <row r="58" spans="1:3" x14ac:dyDescent="0.2">
      <c r="A58" s="73"/>
      <c r="B58" s="73" t="s">
        <v>269</v>
      </c>
      <c r="C58" s="73"/>
    </row>
    <row r="59" spans="1:3" x14ac:dyDescent="0.2"/>
    <row r="60" spans="1:3" x14ac:dyDescent="0.2"/>
    <row r="61" spans="1:3" x14ac:dyDescent="0.2"/>
    <row r="62" spans="1:3" x14ac:dyDescent="0.2"/>
    <row r="63" spans="1:3" x14ac:dyDescent="0.2"/>
    <row r="64" spans="1:3"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WER Document" ma:contentTypeID="0x0101005991790FE46E83488E3F77282B3669A8009466C4A29B36024CBD73043E8B918EED" ma:contentTypeVersion="6" ma:contentTypeDescription="" ma:contentTypeScope="" ma:versionID="4f778a97edc147e411e63f68a7b7fc71">
  <xsd:schema xmlns:xsd="http://www.w3.org/2001/XMLSchema" xmlns:xs="http://www.w3.org/2001/XMLSchema" xmlns:p="http://schemas.microsoft.com/office/2006/metadata/properties" xmlns:ns2="03c6f4b3-790f-4964-9a1a-67c9d5d618a9" xmlns:ns3="42067bca-8b13-4240-8544-1607e1dfbc78" targetNamespace="http://schemas.microsoft.com/office/2006/metadata/properties" ma:root="true" ma:fieldsID="e44b3b60323ff3bfcdcb50632dcc19be" ns2:_="" ns3:_="">
    <xsd:import namespace="03c6f4b3-790f-4964-9a1a-67c9d5d618a9"/>
    <xsd:import namespace="42067bca-8b13-4240-8544-1607e1dfbc78"/>
    <xsd:element name="properties">
      <xsd:complexType>
        <xsd:sequence>
          <xsd:element name="documentManagement">
            <xsd:complexType>
              <xsd:all>
                <xsd:element ref="ns2:l560d68a4d054cda90859a16e40ec875" minOccurs="0"/>
                <xsd:element ref="ns2:TaxCatchAll" minOccurs="0"/>
                <xsd:element ref="ns2:TaxCatchAllLabel"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c6f4b3-790f-4964-9a1a-67c9d5d618a9" elementFormDefault="qualified">
    <xsd:import namespace="http://schemas.microsoft.com/office/2006/documentManagement/types"/>
    <xsd:import namespace="http://schemas.microsoft.com/office/infopath/2007/PartnerControls"/>
    <xsd:element name="l560d68a4d054cda90859a16e40ec875" ma:index="8" nillable="true" ma:taxonomy="true" ma:internalName="l560d68a4d054cda90859a16e40ec875" ma:taxonomyFieldName="DocumentType" ma:displayName="DocumentType" ma:default="" ma:fieldId="{5560d68a-4d05-4cda-9085-9a16e40ec875}" ma:sspId="1ca7afb8-23c1-4170-8ec2-2d00fcd79873" ma:termSetId="e9ffdcb7-8a8c-440a-a27c-db3f09facdb8"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0821cfd8-5bbd-479a-a387-52892734be78}" ma:internalName="TaxCatchAll" ma:showField="CatchAllData" ma:web="03c6f4b3-790f-4964-9a1a-67c9d5d618a9">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0821cfd8-5bbd-479a-a387-52892734be78}" ma:internalName="TaxCatchAllLabel" ma:readOnly="true" ma:showField="CatchAllDataLabel" ma:web="03c6f4b3-790f-4964-9a1a-67c9d5d618a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2067bca-8b13-4240-8544-1607e1dfbc78"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3c6f4b3-790f-4964-9a1a-67c9d5d618a9"/>
    <l560d68a4d054cda90859a16e40ec875 xmlns="03c6f4b3-790f-4964-9a1a-67c9d5d618a9">
      <Terms xmlns="http://schemas.microsoft.com/office/infopath/2007/PartnerControls"/>
    </l560d68a4d054cda90859a16e40ec875>
  </documentManagement>
</p:properties>
</file>

<file path=customXml/itemProps1.xml><?xml version="1.0" encoding="utf-8"?>
<ds:datastoreItem xmlns:ds="http://schemas.openxmlformats.org/officeDocument/2006/customXml" ds:itemID="{F39CC37E-6F28-4A93-A7B6-5BD2646EB7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c6f4b3-790f-4964-9a1a-67c9d5d618a9"/>
    <ds:schemaRef ds:uri="42067bca-8b13-4240-8544-1607e1dfbc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921FB8-283E-4EB4-B817-B38742BAC691}">
  <ds:schemaRefs>
    <ds:schemaRef ds:uri="http://schemas.microsoft.com/sharepoint/v3/contenttype/forms"/>
  </ds:schemaRefs>
</ds:datastoreItem>
</file>

<file path=customXml/itemProps3.xml><?xml version="1.0" encoding="utf-8"?>
<ds:datastoreItem xmlns:ds="http://schemas.openxmlformats.org/officeDocument/2006/customXml" ds:itemID="{1110BCE4-13E5-4B13-8A2B-D6C59E5A457C}">
  <ds:schemaRefs>
    <ds:schemaRef ds:uri="http://schemas.openxmlformats.org/package/2006/metadata/core-properties"/>
    <ds:schemaRef ds:uri="http://schemas.microsoft.com/office/2006/documentManagement/types"/>
    <ds:schemaRef ds:uri="03c6f4b3-790f-4964-9a1a-67c9d5d618a9"/>
    <ds:schemaRef ds:uri="http://purl.org/dc/elements/1.1/"/>
    <ds:schemaRef ds:uri="http://schemas.microsoft.com/office/2006/metadata/properties"/>
    <ds:schemaRef ds:uri="42067bca-8b13-4240-8544-1607e1dfbc78"/>
    <ds:schemaRef ds:uri="http://schemas.microsoft.com/office/infopath/2007/PartnerControls"/>
    <ds:schemaRef ds:uri="http://www.w3.org/XML/1998/namespace"/>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Introduction</vt:lpstr>
      <vt:lpstr>Risk Criteria</vt:lpstr>
      <vt:lpstr>Risk Register</vt:lpstr>
      <vt:lpstr>Example risks</vt:lpstr>
      <vt:lpstr>Example adaptation actions</vt:lpstr>
      <vt:lpstr>'Risk Register'!Print_Area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Harley Lewington</dc:creator>
  <cp:keywords/>
  <dc:description/>
  <cp:lastModifiedBy>James Duggie</cp:lastModifiedBy>
  <cp:revision/>
  <cp:lastPrinted>2021-09-23T02:55:06Z</cp:lastPrinted>
  <dcterms:created xsi:type="dcterms:W3CDTF">2019-09-23T07:27:38Z</dcterms:created>
  <dcterms:modified xsi:type="dcterms:W3CDTF">2022-02-09T08:12:51Z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0x0101005991790FE46E83488E3F77282B3669A8009466C4A29B36024CBD73043E8B918EED</vt:lpwstr>
  </property>
  <property fmtid="{D5CDD505-2E9C-101B-9397-08002B2CF9AE}" pid="3" name="DocumentType">
    <vt:lpwstr/>
  </property>
</Properties>
</file>